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989" firstSheet="3" activeTab="5"/>
  </bookViews>
  <sheets>
    <sheet name="封面" sheetId="10" r:id="rId1"/>
    <sheet name="目录" sheetId="12" r:id="rId2"/>
    <sheet name="省级部门（单位）整体支出绩效自评表（参考模板）" sheetId="4" r:id="rId3"/>
    <sheet name="部门预算项目支出绩效自评结果汇总表" sheetId="5" r:id="rId4"/>
    <sheet name="省级部门预算项目支出绩效自评表（林业改革发展)" sheetId="14" r:id="rId5"/>
    <sheet name="省级部门预算项目支出绩效自评表（林业资源保护与发展)" sheetId="16" r:id="rId6"/>
    <sheet name="省级部门预算项目支出绩效自评表（天保工程补助)" sheetId="15" r:id="rId7"/>
    <sheet name="省级部门预算项目支出绩效自评表（野生动植物多样性保护)" sheetId="13" r:id="rId8"/>
    <sheet name="省级部门预算项目支出绩效自评表（森林植被恢复费)" sheetId="20" r:id="rId9"/>
    <sheet name="省级部门预算项目支出绩效自评表（省级国有林场改革补助)" sheetId="18" r:id="rId10"/>
    <sheet name="省对市县转移支付绩效自评结果汇总表" sheetId="6" r:id="rId11"/>
    <sheet name="省对市县转移支付绩效自评表（参考模板）" sheetId="3" r:id="rId12"/>
    <sheet name="Sheet1" sheetId="21" r:id="rId13"/>
  </sheets>
  <calcPr calcId="144525" concurrentCalc="0"/>
</workbook>
</file>

<file path=xl/sharedStrings.xml><?xml version="1.0" encoding="utf-8"?>
<sst xmlns="http://schemas.openxmlformats.org/spreadsheetml/2006/main" count="838" uniqueCount="339">
  <si>
    <t>附件1</t>
  </si>
  <si>
    <r>
      <rPr>
        <b/>
        <sz val="36"/>
        <color theme="1"/>
        <rFont val="宋体"/>
        <charset val="134"/>
        <scheme val="minor"/>
      </rPr>
      <t>2021年度省级预算执行情况绩效自评报表</t>
    </r>
    <r>
      <rPr>
        <b/>
        <sz val="28"/>
        <color theme="1"/>
        <rFont val="宋体"/>
        <charset val="134"/>
        <scheme val="minor"/>
      </rPr>
      <t xml:space="preserve">
</t>
    </r>
  </si>
  <si>
    <t xml:space="preserve">                                 编报部门（单位公章）：甘肃省小陇山林业保护中心麦积林场</t>
  </si>
  <si>
    <t xml:space="preserve">                                 编报日期：2022年1月30日</t>
  </si>
  <si>
    <t xml:space="preserve">                                 联系人及电话：09382734785       </t>
  </si>
  <si>
    <t>2021年度省级预算执行情况绩效自评报表目录</t>
  </si>
  <si>
    <t>一、部门自评报告</t>
  </si>
  <si>
    <t>二、部门整体支出自评表</t>
  </si>
  <si>
    <t>三、部门预算项目支出绩效自评结果汇总表</t>
  </si>
  <si>
    <t xml:space="preserve">  1.**项目绩效自评表</t>
  </si>
  <si>
    <t xml:space="preserve">  2.**项目绩效自评表</t>
  </si>
  <si>
    <t xml:space="preserve">  3.**项目绩效自评表</t>
  </si>
  <si>
    <t xml:space="preserve">   ……</t>
  </si>
  <si>
    <t>四、省对市县转移支付支出绩效自评结果汇总表</t>
  </si>
  <si>
    <r>
      <rPr>
        <b/>
        <sz val="16"/>
        <color rgb="FF000000"/>
        <rFont val="宋体"/>
        <charset val="134"/>
      </rPr>
      <t xml:space="preserve">2021年 </t>
    </r>
    <r>
      <rPr>
        <b/>
        <u/>
        <sz val="16"/>
        <color rgb="FF000000"/>
        <rFont val="宋体"/>
        <charset val="134"/>
      </rPr>
      <t>甘肃省小陇山林业保护中心</t>
    </r>
    <r>
      <rPr>
        <b/>
        <sz val="16"/>
        <color rgb="FF000000"/>
        <rFont val="宋体"/>
        <charset val="134"/>
      </rPr>
      <t>麦积林场</t>
    </r>
    <r>
      <rPr>
        <b/>
        <u/>
        <sz val="16"/>
        <color rgb="FF000000"/>
        <rFont val="宋体"/>
        <charset val="134"/>
      </rPr>
      <t xml:space="preserve"> </t>
    </r>
    <r>
      <rPr>
        <b/>
        <sz val="16"/>
        <color rgb="FF000000"/>
        <rFont val="宋体"/>
        <charset val="134"/>
      </rPr>
      <t>部门（单位）整体支出绩效自评表</t>
    </r>
  </si>
  <si>
    <t>部门（单位）名称</t>
  </si>
  <si>
    <t>甘肃省小陇山林业保护中心麦积林场</t>
  </si>
  <si>
    <t>部门（单位）整体支出
（万元）</t>
  </si>
  <si>
    <t>年初预算数</t>
  </si>
  <si>
    <t>全年预算数（A）</t>
  </si>
  <si>
    <t>实际支出数（B）</t>
  </si>
  <si>
    <t>执行率（B/A）</t>
  </si>
  <si>
    <t>分值</t>
  </si>
  <si>
    <t>得分</t>
  </si>
  <si>
    <t xml:space="preserve">  全年支出</t>
  </si>
  <si>
    <t xml:space="preserve">    其中：基本支出</t>
  </si>
  <si>
    <t>—</t>
  </si>
  <si>
    <t xml:space="preserve">          项目支出</t>
  </si>
  <si>
    <t>年度总体绩效目标完成情况</t>
  </si>
  <si>
    <t>预期目标</t>
  </si>
  <si>
    <t>目标实际完成情况</t>
  </si>
  <si>
    <t>目标1：始终把加强党的政治建设摆在首位，持续深入开展“党建提升年活动”，狠抓党员干部思想教育和党员队伍建设，强化理论武装，并将党的领导贯穿全局各项工作之中。</t>
  </si>
  <si>
    <t>目标1完成情况：通过各项组织培训，进一步强化理论武装，提升全局各项工作能力。</t>
  </si>
  <si>
    <t>目标2：健全责任体系，落实管护责任，将管护责任落实到山头、地块、人头，切实做到林有人护、责有人担。</t>
  </si>
  <si>
    <t>目标2完成情况：2021年度管护任务全面完成。</t>
  </si>
  <si>
    <t>目标3：强化林政执法建设，严格森林资源监测。</t>
  </si>
  <si>
    <t>目标3完成情况：切实提高了基层单位森林资源和公益林管理理论水平。</t>
  </si>
  <si>
    <t>目标4：认真实施森林质量精准提升工程，增强森林生态服务功能。</t>
  </si>
  <si>
    <t>目标4完成情况：进一步搞好森林可持续经营，促进森林生态系统健康发展。</t>
  </si>
  <si>
    <t>目标5：发展林业产业是守好绿水青山，建好金山银山的生动实践，建设幸福林区。</t>
  </si>
  <si>
    <t>目标5完成情况：积极鼓励职工发展养殖、种植及林副产品采集（加工）等小产业项目，不断增加职工收入，改善职工生活。</t>
  </si>
  <si>
    <t>目标6：切实加强组织领导，全面落实森林防火目标管理责任制。</t>
  </si>
  <si>
    <t>目标6完成情况：做到思想认识到位、责任落实到位、安全措施到位，全年没有发生重大安全生产事故。</t>
  </si>
  <si>
    <t>......</t>
  </si>
  <si>
    <t>年度绩效指标完成情况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</si>
  <si>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</si>
  <si>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</si>
  <si>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</si>
  <si>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</si>
  <si>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</si>
  <si>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</si>
  <si>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部门管理</t>
  </si>
  <si>
    <t>资金投入</t>
  </si>
  <si>
    <t>基本支出预算执行率</t>
  </si>
  <si>
    <t>≥100%</t>
  </si>
  <si>
    <t>项目支出预算执行率</t>
  </si>
  <si>
    <t>≥90%</t>
  </si>
  <si>
    <t>“三公经费”控制率</t>
  </si>
  <si>
    <t>≤10%</t>
  </si>
  <si>
    <t>结转结余变动率</t>
  </si>
  <si>
    <t>财务管理</t>
  </si>
  <si>
    <t>财务管理制度健全性</t>
  </si>
  <si>
    <t>健全</t>
  </si>
  <si>
    <t>资金使用规范性</t>
  </si>
  <si>
    <t>规范</t>
  </si>
  <si>
    <t>采购管理</t>
  </si>
  <si>
    <t>政府采购规范性</t>
  </si>
  <si>
    <t>资产管理</t>
  </si>
  <si>
    <t>资产管理规范性</t>
  </si>
  <si>
    <t>人员管理</t>
  </si>
  <si>
    <t>在职人员控制率</t>
  </si>
  <si>
    <t>达标</t>
  </si>
  <si>
    <t>重点工作管理</t>
  </si>
  <si>
    <t>重点工作管理制度健全性</t>
  </si>
  <si>
    <t>履职效果</t>
  </si>
  <si>
    <t>部门履职目标</t>
  </si>
  <si>
    <t>产出数量指标</t>
  </si>
  <si>
    <t>产出质量指标</t>
  </si>
  <si>
    <t>产出时效指标</t>
  </si>
  <si>
    <t>及时</t>
  </si>
  <si>
    <t>产出成本指标</t>
  </si>
  <si>
    <t>合理</t>
  </si>
  <si>
    <t>部门效果目标</t>
  </si>
  <si>
    <t>经济效益指标</t>
  </si>
  <si>
    <t>明显</t>
  </si>
  <si>
    <t>社会效益指标</t>
  </si>
  <si>
    <t>生态效益指标</t>
  </si>
  <si>
    <t>社会影响</t>
  </si>
  <si>
    <t>单位获奖情况</t>
  </si>
  <si>
    <t>是／否</t>
  </si>
  <si>
    <t>是</t>
  </si>
  <si>
    <t>违法违纪情况</t>
  </si>
  <si>
    <t>否</t>
  </si>
  <si>
    <t>能力建设</t>
  </si>
  <si>
    <t>长效管理</t>
  </si>
  <si>
    <t>中期规划建设完备程度</t>
  </si>
  <si>
    <t>完备</t>
  </si>
  <si>
    <t>组织建设</t>
  </si>
  <si>
    <t>党建工作开展规律性</t>
  </si>
  <si>
    <t>信息化建设情况</t>
  </si>
  <si>
    <t>信息化管理覆盖率</t>
  </si>
  <si>
    <t>≥80%</t>
  </si>
  <si>
    <t>人力资源建设</t>
  </si>
  <si>
    <t>人员培训机制完备性</t>
  </si>
  <si>
    <t>档案管理</t>
  </si>
  <si>
    <t>档案管理完备性</t>
  </si>
  <si>
    <t>服务对象满意度</t>
  </si>
  <si>
    <t>服务对象1的满意度</t>
  </si>
  <si>
    <t>职工满意度</t>
  </si>
  <si>
    <t>服务对象2的满意度</t>
  </si>
  <si>
    <t>培训对象满意度</t>
  </si>
  <si>
    <t>合    计</t>
  </si>
  <si>
    <t>其他需要说明的问题：请在此处简要说明中央和省委巡视、各级审计和财政监督中发现的问题及其所涉及的金额，如没有填无。</t>
  </si>
  <si>
    <t>注： 1.部门（单位）整体支出绩效自评采取打分评价形式，满分为100分，各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预算执行率10分、部门管理指标20分、履职效果指标50分、能力建设指标10分、服务对象满意度指标10分，二、三级指标权重分值由各部门根据指标重要程度、项目实施阶段等因素综合确定。</t>
  </si>
  <si>
    <t xml:space="preserve">     2.部门整体支出绩效自评结果，应根据部门本级和所属单位整体支出自评情况分析汇总形成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</si>
  <si>
    <t>部门预算项目支出绩效自评结果汇总表</t>
  </si>
  <si>
    <t>序号</t>
  </si>
  <si>
    <t>项目名称</t>
  </si>
  <si>
    <t>主管部门</t>
  </si>
  <si>
    <t>项目资金（万元）</t>
  </si>
  <si>
    <t>自评得分</t>
  </si>
  <si>
    <t>备注</t>
  </si>
  <si>
    <t>全年执行数（B）</t>
  </si>
  <si>
    <t>执行率
（B/A）</t>
  </si>
  <si>
    <t>小计</t>
  </si>
  <si>
    <t>当年财政拨款</t>
  </si>
  <si>
    <t>上年结转资金</t>
  </si>
  <si>
    <t xml:space="preserve">  其他资金</t>
  </si>
  <si>
    <t>中央财政森林资源管护</t>
  </si>
  <si>
    <t>省林草局</t>
  </si>
  <si>
    <t>中央财政公共管护支出</t>
  </si>
  <si>
    <t>中央财政森林生态效益补偿</t>
  </si>
  <si>
    <t>中央财政林木良种培育补助</t>
  </si>
  <si>
    <t>中央财政森林抚育补助</t>
  </si>
  <si>
    <t>中央财政林业有害生物防治</t>
  </si>
  <si>
    <t>国家重点野生动植物保护补助</t>
  </si>
  <si>
    <t>中央财政林业科技推广示范补助</t>
  </si>
  <si>
    <t>省级财政林业资源保护与发展</t>
  </si>
  <si>
    <t>省级森林植被恢复费</t>
  </si>
  <si>
    <t>省级财政野生动植物资源及生物多样性保护</t>
  </si>
  <si>
    <t>省级财政天保工程资金</t>
  </si>
  <si>
    <t>省级财政国有林场改革补助</t>
  </si>
  <si>
    <t>合计</t>
  </si>
  <si>
    <r>
      <rPr>
        <b/>
        <sz val="20"/>
        <color theme="1"/>
        <rFont val="宋体"/>
        <charset val="134"/>
      </rPr>
      <t>2021年</t>
    </r>
    <r>
      <rPr>
        <b/>
        <u/>
        <sz val="20"/>
        <color theme="1"/>
        <rFont val="宋体"/>
        <charset val="134"/>
      </rPr>
      <t xml:space="preserve"> 甘肃省小陇山林业保护中心 </t>
    </r>
    <r>
      <rPr>
        <b/>
        <sz val="20"/>
        <color theme="1"/>
        <rFont val="宋体"/>
        <charset val="134"/>
      </rPr>
      <t>麦积林场部门预算项目支出绩效自评表</t>
    </r>
  </si>
  <si>
    <t>林业改革发展项目</t>
  </si>
  <si>
    <t>实施单位</t>
  </si>
  <si>
    <t>全年预算数</t>
  </si>
  <si>
    <t>全年执行数</t>
  </si>
  <si>
    <t>执行率</t>
  </si>
  <si>
    <t>年度资金总额</t>
  </si>
  <si>
    <t>其中：当年财政拨款</t>
  </si>
  <si>
    <t xml:space="preserve">      上年结转资金</t>
  </si>
  <si>
    <t>年度总体目标</t>
  </si>
  <si>
    <t>实际完成情况</t>
  </si>
  <si>
    <t>全面完成天保工程二26.5万亩林地森林管护任务，森林生态效益8.75万亩管护任务，保障管护人员的管护工资及公用经费支出、社会保障缴费支出，确保工程实施区无盗采盗挖、毁林开荒、乱捕滥猎等破坏森林资源行为。森林抚育实施措施（1）修枝抚育，逐步修除树冠下层生长衰弱的枝条，时间在秋冬落叶后进行；（2）割除灌草，对林地内灌草植被应及时割除，分夏秋两次，割后及时清运，以免引发火灾；(3)林地管理，根据土壤营养元素的丰缺状况、优势树种的种类与年龄，确定所施肥料的种类与单位面积施肥量。林木良种培育种质资源保存林和遗传测定。</t>
  </si>
  <si>
    <t>与各林场、单位签订2021年度森林资源管理目标责任书122份，天保工程森林资源承包管护责任书122份；完成森林生态效益8.75万亩管护任务。完成森林抚育2.7万亩抚育任务。完成林木良种培育种质资源保存林和遗传测定30万株。</t>
  </si>
  <si>
    <t>绩效指标</t>
  </si>
  <si>
    <t>产出指标</t>
  </si>
  <si>
    <t>数量指标</t>
  </si>
  <si>
    <t>天保工程区国有林管护面积（万亩）</t>
  </si>
  <si>
    <t>国有国家级公益林管护（万亩）</t>
  </si>
  <si>
    <t>森林抚育面积（万亩）</t>
  </si>
  <si>
    <t xml:space="preserve">   天保工程区抚育面积（万亩）</t>
  </si>
  <si>
    <t xml:space="preserve">   天保工程区外抚育面积（万亩）</t>
  </si>
  <si>
    <t>林业科技示范区建设面积（亩）</t>
  </si>
  <si>
    <t>新冠疫情等原因的影响，任务不够</t>
  </si>
  <si>
    <t>良种培育数量（万株）</t>
  </si>
  <si>
    <t>种植资源库数量（万亩）</t>
  </si>
  <si>
    <t>林木种苗成活率</t>
  </si>
  <si>
    <t>≥85%</t>
  </si>
  <si>
    <t>国家重点野生动植物种数保护率</t>
  </si>
  <si>
    <t>≥76%</t>
  </si>
  <si>
    <t>林业有害生物防治面积（万亩）</t>
  </si>
  <si>
    <t>质量指标</t>
  </si>
  <si>
    <t>森林抚育合格率</t>
  </si>
  <si>
    <t>主要林业有害生物成灾率</t>
  </si>
  <si>
    <t>≤0.44%</t>
  </si>
  <si>
    <t>森林火灾受害率</t>
  </si>
  <si>
    <t>0.9‰</t>
  </si>
  <si>
    <t>培育的良种苗木标准级别</t>
  </si>
  <si>
    <t>一级</t>
  </si>
  <si>
    <t>培育的优良种子标准级别</t>
  </si>
  <si>
    <t>时效指标</t>
  </si>
  <si>
    <t>天然林和国家级公益林管护当期任务完成率</t>
  </si>
  <si>
    <t>森林抚育当期任务完成率</t>
  </si>
  <si>
    <t>林木良种培育当期任务完成率</t>
  </si>
  <si>
    <t>成本指标</t>
  </si>
  <si>
    <t>国有天然林管护中央财政补助标准（元/亩）</t>
  </si>
  <si>
    <t>国有国家级公益林管护中央财政补助标准（元/亩）</t>
  </si>
  <si>
    <t>天保工程区森林抚育中央财政补助标准（元/亩）</t>
  </si>
  <si>
    <t>林木良种补贴中央财政补助标准（元/亩）</t>
  </si>
  <si>
    <t>0.2-0.5</t>
  </si>
  <si>
    <t>效益指标</t>
  </si>
  <si>
    <t>预算控制在合理范围内（是/否）</t>
  </si>
  <si>
    <t>天保工程提供管护岗位（人）</t>
  </si>
  <si>
    <t>国家级公益林提供管护岗位（人）</t>
  </si>
  <si>
    <t>病虫害防治对生态环境改善是否明显</t>
  </si>
  <si>
    <t>是/否</t>
  </si>
  <si>
    <t>林业有害生物无公害化防治率</t>
  </si>
  <si>
    <t>森林生态系统生态效益发挥</t>
  </si>
  <si>
    <t>显著</t>
  </si>
  <si>
    <t>可持续影响指标</t>
  </si>
  <si>
    <t>森林生态系统生态系统功能改善可持续影响</t>
  </si>
  <si>
    <t>林业产业健康稳定发展可持续影响</t>
  </si>
  <si>
    <t>满意度指标</t>
  </si>
  <si>
    <t>服务对象满意度指标</t>
  </si>
  <si>
    <t>林区职工、周边群众满意度</t>
  </si>
  <si>
    <t>总分</t>
  </si>
  <si>
    <t>说明</t>
  </si>
  <si>
    <t>请在此处简要说明中央和省委巡视、各级审计和财政监督中发现的问题及其所涉及的金额，如没有填无。</t>
  </si>
  <si>
    <t>注：1.其他资金包括中央补助、各级财政资金共同投入到同一项目的自有资金、社会资金等。</t>
  </si>
  <si>
    <t xml:space="preserve">    2.绩效自评采取打分评价形式，满分为100分，各部门可根据指标的重要程度自主确定各项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如有特殊情况，除预算资金执行率外，其他指标权重可作适当调整，但总分应为100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</si>
  <si>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</si>
  <si>
    <t>2021年 甘肃省小陇山林业保护中心麦积林场部门预算项目支出绩效自评表</t>
  </si>
  <si>
    <t>林业资源保护与发展项目</t>
  </si>
  <si>
    <t>甘肃省林业和草原局</t>
  </si>
  <si>
    <t>建立中幼龄林修复技术示范区，设立项目宣传标牌10块，健全完善森林火灾预案和森林防火责任体系。</t>
  </si>
  <si>
    <t>完成设立项目宣传标牌10块，健全完善森林火灾预案和森林防火责任体系。</t>
  </si>
  <si>
    <t>林业有害生物防治面积（万亩次）</t>
  </si>
  <si>
    <t>示范林造林面积（亩）</t>
  </si>
  <si>
    <t>林区禁种铲毒踏查林地面积覆盖率（%）</t>
  </si>
  <si>
    <t>林业有害生物成灾率（%）</t>
  </si>
  <si>
    <t>≤0.46</t>
  </si>
  <si>
    <t>林业有害生物测报准确率（%）</t>
  </si>
  <si>
    <t>≥88%</t>
  </si>
  <si>
    <t>90%</t>
  </si>
  <si>
    <t>林业有害生物无公害防治率（%）</t>
  </si>
  <si>
    <t>≥92%</t>
  </si>
  <si>
    <t>95%</t>
  </si>
  <si>
    <t>种苗产地检疫率（%）</t>
  </si>
  <si>
    <t>100</t>
  </si>
  <si>
    <t>森林火灾受害率（%）</t>
  </si>
  <si>
    <t>≤0.09</t>
  </si>
  <si>
    <t>林业资源保护与发展项目完成及时性</t>
  </si>
  <si>
    <t>优良</t>
  </si>
  <si>
    <t>森林病虫害防灾减灾挽回经济损失（万元）</t>
  </si>
  <si>
    <t>有效控制林业有害生物扩散蔓延</t>
  </si>
  <si>
    <t>国家生态安全屏障综合实验示范作用明显</t>
  </si>
  <si>
    <t>公益林区生态环境改善明显</t>
  </si>
  <si>
    <t>可持续影响力指标</t>
  </si>
  <si>
    <t>林业科技推广示范对本行业未来发展的促进程度</t>
  </si>
  <si>
    <t>公益林保障经济可持续发展</t>
  </si>
  <si>
    <t>林业科技推广技术培训满意度（%）</t>
  </si>
  <si>
    <t>≥90</t>
  </si>
  <si>
    <t>公益林管护员满意度（%）</t>
  </si>
  <si>
    <t>林业有害生物防治辖区民众、森防站满意度（%）</t>
  </si>
  <si>
    <t>天保工程补助资金</t>
  </si>
  <si>
    <t>资源管护率达到100%，退休职工社保率达到100%。</t>
  </si>
  <si>
    <t>天保工程补助资金项目包括省级森林管护141.57万元。主要完成工作为一是健全责任体系，落实管护责任，严格执行《局森林资源管理领导责任体系（试行）》《局森林资源管理领导责任体系考核办法（试行）》和《国有林场森林资源保护管理考核办法（试行）》，进一步落实森林资源管理主体责任、工作要求，强化资源管护工作，切实做到林有人护、责有人担。二是通过天保工程二期的持续实施，工程区森林生态功能逐步恢复，森林水源涵养功能增强，水土流失减轻，工程区生物多样性得到维护，野生植物种群特别是珍稀濒危植物得到有效保护，野生动物种群数量因生存环境的改善而明显增加。三是大力压缩一般性支出，确保开源节流，全力保障职工工资及政策性增资，职工收入明显增长。四是在职职工和退休人员建立了医疗、工伤、失业、生育、养老“五项”保险，实现社会保障全覆盖，任务完成率100%</t>
  </si>
  <si>
    <t>工资发放到位率</t>
  </si>
  <si>
    <t>=100%</t>
  </si>
  <si>
    <t>100%</t>
  </si>
  <si>
    <t>社保缴费覆盖率</t>
  </si>
  <si>
    <t>监测检查验收通过情况</t>
  </si>
  <si>
    <t>合格</t>
  </si>
  <si>
    <t>项目计划完成及时性</t>
  </si>
  <si>
    <t>天保工程区国有林管护补助标准（元/亩）</t>
  </si>
  <si>
    <t>设备投入使用率</t>
  </si>
  <si>
    <t>天保工程区职工收入增长是否明显</t>
  </si>
  <si>
    <t>植被完整率</t>
  </si>
  <si>
    <t>98%</t>
  </si>
  <si>
    <t>后期维护管理机制健全性</t>
  </si>
  <si>
    <t>天然林保护工程管护员满意度</t>
  </si>
  <si>
    <r>
      <rPr>
        <b/>
        <sz val="20"/>
        <color theme="1"/>
        <rFont val="宋体"/>
        <charset val="134"/>
      </rPr>
      <t>2021年</t>
    </r>
    <r>
      <rPr>
        <b/>
        <u/>
        <sz val="20"/>
        <color theme="1"/>
        <rFont val="宋体"/>
        <charset val="134"/>
      </rPr>
      <t xml:space="preserve"> 甘肃省小陇山林业保护中心</t>
    </r>
    <r>
      <rPr>
        <b/>
        <sz val="20"/>
        <color theme="1"/>
        <rFont val="宋体"/>
        <charset val="134"/>
      </rPr>
      <t>麦积林场部门预算项目支出绩效自评表</t>
    </r>
  </si>
  <si>
    <t>野生动植物资源及生物多样性保护</t>
  </si>
  <si>
    <t>举办野生动植物保护宣传培训1期，培训126人/次，通过培训培养了一批专业技术人员，提高小陇山林区野生动物保护及疫源疫病监测水平，增强群众参与保护野生动物社会意识，</t>
  </si>
  <si>
    <t>产出指标  50</t>
  </si>
  <si>
    <t>野生动植物保护宣传培训次数</t>
  </si>
  <si>
    <t>培训人次</t>
  </si>
  <si>
    <t>≥120</t>
  </si>
  <si>
    <t>培训合格率</t>
  </si>
  <si>
    <t>≥95%</t>
  </si>
  <si>
    <t>举办培训及时性</t>
  </si>
  <si>
    <t>人均培训成本</t>
  </si>
  <si>
    <t>≤300</t>
  </si>
  <si>
    <t>效益指标 30</t>
  </si>
  <si>
    <t>预算控制是否合理</t>
  </si>
  <si>
    <t>野生动植物保护社会认知度</t>
  </si>
  <si>
    <t>保护野生动植物保意识提高</t>
  </si>
  <si>
    <t>提高</t>
  </si>
  <si>
    <t>生态保护系统功能改善可持续影响</t>
  </si>
  <si>
    <t>改善</t>
  </si>
  <si>
    <t>长效机制是否健全</t>
  </si>
  <si>
    <t>满意度指标10</t>
  </si>
  <si>
    <t>保护区群众满意度</t>
  </si>
  <si>
    <t>无</t>
  </si>
  <si>
    <t>森林植被恢复项目</t>
  </si>
  <si>
    <t>森林资源从恢复性增长进一步向质量提高转变；生态状况从逐步好转进一步向明显改善转变，水土流失明显减少，生物多样性明显增加；经检查验收达到合格标准；档案管理规范；资金使用规范。</t>
  </si>
  <si>
    <t>完成森林植被恢复人工造林任务，森林资源质量提高明显；生态状况明显改善，水土流失明显减少，生物多样性明显增加；林区经济和谐发展，基本解决转岗就业问题，林区社会和谐稳定。</t>
  </si>
  <si>
    <t>作业设计编报率（%）</t>
  </si>
  <si>
    <t>≥80</t>
  </si>
  <si>
    <t>调查项目成果完成数（个）</t>
  </si>
  <si>
    <t>作业设计合格率（%）</t>
  </si>
  <si>
    <t>项目招标率（%）</t>
  </si>
  <si>
    <t>计划完成及时性</t>
  </si>
  <si>
    <t>良</t>
  </si>
  <si>
    <t>资金计划下达晚，林业建设项目具有极强的季节性，资金到位时已错过实施季节，待2020年实施。</t>
  </si>
  <si>
    <t>吸纳社会参与人数（人）</t>
  </si>
  <si>
    <t>植被恢复促进生态环境改善</t>
  </si>
  <si>
    <t>公众满意度（%）</t>
  </si>
  <si>
    <t>影响力指标</t>
  </si>
  <si>
    <t>植树造林推进林业可持续发展</t>
  </si>
  <si>
    <t>森林资源管护维护林区稳定</t>
  </si>
  <si>
    <t>促进区域经济社会可持续发展</t>
  </si>
  <si>
    <t>林地管护到位率（%）</t>
  </si>
  <si>
    <t>省级国有林场改革补助</t>
  </si>
  <si>
    <t>实施以生态建设为主的林业发展战略，围绕保护生态、保障职工生活两大目标，突出生态公益性改革方向，推进政事分开、事企分开，实现管护机制和监管体制创新。</t>
  </si>
  <si>
    <t>1、明确功能定位和公益事业属性2、理顺管理体制3、调整和优化内部管理机构4、科学核定人员编制5、优化内部岗位结构、6、完善人事管理制度7、完善工资分配制度、8、健全职工转移就业机制9、完善社会保障机制10、创新管理体制11、强化资源保护12、科学开展经营13、增强发展活力。</t>
  </si>
  <si>
    <t>国有林场改革的职工人数（人）</t>
  </si>
  <si>
    <t>补发工资金额（万元）</t>
  </si>
  <si>
    <t>补发工资人数（人）</t>
  </si>
  <si>
    <t>改革的国有林场职工参保率（%）</t>
  </si>
  <si>
    <t>国有林场改革当期任务完成率（%）</t>
  </si>
  <si>
    <t>基础设施改善明显</t>
  </si>
  <si>
    <t>维护林区稳定</t>
  </si>
  <si>
    <t>促进林区经济社会可持续发展</t>
  </si>
  <si>
    <t>国有林场改革职工满意度（%）</t>
  </si>
  <si>
    <t>2021年度省对市县转移支付绩效自评结果汇总表</t>
  </si>
  <si>
    <t>转移支付名称</t>
  </si>
  <si>
    <t>转移支付预算执行情况（万元）</t>
  </si>
  <si>
    <t>中央补助</t>
  </si>
  <si>
    <t>省级安排</t>
  </si>
  <si>
    <t>市县安排</t>
  </si>
  <si>
    <t>其他资金</t>
  </si>
  <si>
    <t>转移支付1</t>
  </si>
  <si>
    <t>转移支付2</t>
  </si>
  <si>
    <t>转移支付3</t>
  </si>
  <si>
    <t>……</t>
  </si>
  <si>
    <t>2021年度省对市县转移支付绩效自评表</t>
  </si>
  <si>
    <t>省级主管部门</t>
  </si>
  <si>
    <t>其中：中央资金</t>
  </si>
  <si>
    <t xml:space="preserve">      省级资金</t>
  </si>
  <si>
    <t xml:space="preserve">      市县资金</t>
  </si>
  <si>
    <t xml:space="preserve">      其他资金</t>
  </si>
  <si>
    <t>指标1：</t>
  </si>
  <si>
    <t>指标2：</t>
  </si>
  <si>
    <t>注：1.其他资金包括和各级财政资金共同投入到同一项目的自有资金、社会资金等。</t>
  </si>
  <si>
    <t xml:space="preserve">    2.绩效自评采取打分评价形式，满分为100分，主管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</si>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</sst>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5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1"/>
      <color indexed="63"/>
      <name val="宋体"/>
      <charset val="134"/>
    </font>
    <font>
      <sz val="6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theme="1"/>
      <name val="Arial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6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黑体"/>
      <charset val="134"/>
    </font>
    <font>
      <b/>
      <sz val="36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u/>
      <sz val="20"/>
      <color theme="1"/>
      <name val="宋体"/>
      <charset val="134"/>
    </font>
    <font>
      <b/>
      <u/>
      <sz val="16"/>
      <color rgb="FF000000"/>
      <name val="宋体"/>
      <charset val="134"/>
    </font>
    <font>
      <b/>
      <sz val="28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5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9" borderId="24" applyNumberFormat="0" applyFon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0" fillId="13" borderId="27" applyNumberFormat="0" applyAlignment="0" applyProtection="0">
      <alignment vertical="center"/>
    </xf>
    <xf numFmtId="0" fontId="41" fillId="13" borderId="23" applyNumberFormat="0" applyAlignment="0" applyProtection="0">
      <alignment vertical="center"/>
    </xf>
    <xf numFmtId="0" fontId="42" fillId="14" borderId="28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7" fillId="0" borderId="0"/>
  </cellStyleXfs>
  <cellXfs count="2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1" xfId="0" applyBorder="1">
      <alignment vertical="center"/>
    </xf>
    <xf numFmtId="0" fontId="4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textRotation="255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9" fontId="0" fillId="0" borderId="1" xfId="0" applyNumberFormat="1" applyFont="1" applyBorder="1" applyAlignment="1">
      <alignment horizontal="center" vertical="center"/>
    </xf>
    <xf numFmtId="0" fontId="9" fillId="0" borderId="1" xfId="49" applyFont="1" applyFill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9" fontId="0" fillId="0" borderId="1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vertical="center" wrapText="1"/>
      <protection locked="0"/>
    </xf>
    <xf numFmtId="49" fontId="9" fillId="0" borderId="2" xfId="0" applyNumberFormat="1" applyFont="1" applyFill="1" applyBorder="1" applyAlignment="1" applyProtection="1">
      <alignment vertical="center" wrapText="1"/>
      <protection locked="0"/>
    </xf>
    <xf numFmtId="49" fontId="9" fillId="0" borderId="4" xfId="0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4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3" xfId="49" applyFont="1" applyFill="1" applyBorder="1" applyAlignment="1">
      <alignment horizontal="left" vertical="center" wrapText="1"/>
    </xf>
    <xf numFmtId="0" fontId="9" fillId="0" borderId="2" xfId="49" applyFont="1" applyFill="1" applyBorder="1" applyAlignment="1">
      <alignment horizontal="left" vertical="center" wrapText="1"/>
    </xf>
    <xf numFmtId="0" fontId="9" fillId="0" borderId="4" xfId="49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255" wrapText="1"/>
    </xf>
    <xf numFmtId="0" fontId="13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9" fontId="4" fillId="0" borderId="1" xfId="1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4" fillId="0" borderId="1" xfId="1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9" fontId="2" fillId="0" borderId="1" xfId="1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1" fillId="2" borderId="3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49" applyFont="1" applyFill="1" applyBorder="1" applyAlignment="1">
      <alignment vertical="center" wrapText="1"/>
    </xf>
    <xf numFmtId="9" fontId="9" fillId="0" borderId="1" xfId="49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15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0" fillId="0" borderId="1" xfId="0" applyFont="1" applyFill="1" applyBorder="1">
      <alignment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0" fontId="0" fillId="0" borderId="1" xfId="0" applyNumberFormat="1" applyFont="1" applyBorder="1">
      <alignment vertical="center"/>
    </xf>
    <xf numFmtId="0" fontId="17" fillId="0" borderId="0" xfId="0" applyFont="1" applyFill="1" applyBorder="1" applyAlignment="1"/>
    <xf numFmtId="0" fontId="17" fillId="0" borderId="0" xfId="0" applyFont="1" applyFill="1" applyAlignment="1"/>
    <xf numFmtId="0" fontId="18" fillId="0" borderId="0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10" fontId="21" fillId="0" borderId="3" xfId="0" applyNumberFormat="1" applyFont="1" applyFill="1" applyBorder="1" applyAlignment="1">
      <alignment horizontal="center" vertical="center" wrapText="1"/>
    </xf>
    <xf numFmtId="10" fontId="21" fillId="0" borderId="4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vertical="center" wrapText="1"/>
    </xf>
    <xf numFmtId="0" fontId="17" fillId="0" borderId="1" xfId="0" applyFont="1" applyFill="1" applyBorder="1" applyAlignment="1"/>
    <xf numFmtId="0" fontId="20" fillId="0" borderId="7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 shrinkToFit="1"/>
    </xf>
    <xf numFmtId="0" fontId="21" fillId="0" borderId="2" xfId="0" applyFont="1" applyFill="1" applyBorder="1" applyAlignment="1">
      <alignment horizontal="left" vertical="center" wrapText="1" shrinkToFi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9" fontId="21" fillId="0" borderId="1" xfId="0" applyNumberFormat="1" applyFont="1" applyFill="1" applyBorder="1" applyAlignment="1">
      <alignment vertical="center" wrapText="1"/>
    </xf>
    <xf numFmtId="9" fontId="21" fillId="0" borderId="1" xfId="0" applyNumberFormat="1" applyFont="1" applyFill="1" applyBorder="1" applyAlignment="1">
      <alignment horizontal="left" vertical="center" wrapText="1"/>
    </xf>
    <xf numFmtId="176" fontId="21" fillId="0" borderId="1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left" vertical="center" wrapText="1" shrinkToFi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2" fillId="0" borderId="0" xfId="0" applyFo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22" fillId="0" borderId="0" xfId="0" applyFont="1" applyBorder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opLeftCell="A4" workbookViewId="0">
      <selection activeCell="A1" sqref="A1"/>
    </sheetView>
  </sheetViews>
  <sheetFormatPr defaultColWidth="9" defaultRowHeight="13.5"/>
  <cols>
    <col min="1" max="1" width="181.375" customWidth="1"/>
  </cols>
  <sheetData>
    <row r="1" ht="45" customHeight="1" spans="1:1">
      <c r="A1" s="207" t="s">
        <v>0</v>
      </c>
    </row>
    <row r="2" ht="149.25" customHeight="1" spans="1:11">
      <c r="A2" s="208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ht="51" customHeight="1" spans="1:11">
      <c r="A3" s="210"/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ht="51" customHeight="1" spans="1:11">
      <c r="A4" s="210"/>
      <c r="B4" s="209"/>
      <c r="C4" s="209"/>
      <c r="D4" s="209"/>
      <c r="E4" s="209"/>
      <c r="F4" s="209"/>
      <c r="G4" s="209"/>
      <c r="H4" s="209"/>
      <c r="I4" s="209"/>
      <c r="J4" s="209"/>
      <c r="K4" s="209"/>
    </row>
    <row r="5" ht="51" customHeight="1" spans="1:11">
      <c r="A5" s="211" t="s">
        <v>2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</row>
    <row r="6" ht="51" customHeight="1" spans="1:11">
      <c r="A6" s="211" t="s">
        <v>3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</row>
    <row r="7" ht="51" customHeight="1" spans="1:11">
      <c r="A7" s="212" t="s">
        <v>4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</row>
    <row r="8" s="202" customFormat="1" ht="27" customHeight="1" spans="1:1">
      <c r="A8" s="213"/>
    </row>
    <row r="9" s="202" customFormat="1" ht="27" customHeight="1"/>
    <row r="10" s="202" customFormat="1" ht="27" customHeight="1"/>
  </sheetData>
  <pageMargins left="0.7" right="0.76" top="2.02" bottom="1.6" header="0.92" footer="1.06"/>
  <pageSetup paperSize="9" scale="72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workbookViewId="0">
      <selection activeCell="A1" sqref="A1:N1"/>
    </sheetView>
  </sheetViews>
  <sheetFormatPr defaultColWidth="10.375" defaultRowHeight="13.5"/>
  <cols>
    <col min="1" max="16384" width="10.375" style="33" customWidth="1"/>
  </cols>
  <sheetData>
    <row r="1" ht="33" customHeight="1" spans="1:14">
      <c r="A1" s="18" t="s">
        <v>213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ht="15" customHeight="1" spans="1:14">
      <c r="A2" s="34" t="s">
        <v>117</v>
      </c>
      <c r="B2" s="34"/>
      <c r="C2" s="34" t="s">
        <v>305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15" customHeight="1" spans="1:14">
      <c r="A3" s="34" t="s">
        <v>118</v>
      </c>
      <c r="B3" s="34"/>
      <c r="C3" s="34" t="s">
        <v>215</v>
      </c>
      <c r="D3" s="34"/>
      <c r="E3" s="34"/>
      <c r="F3" s="34"/>
      <c r="G3" s="34"/>
      <c r="H3" s="34" t="s">
        <v>145</v>
      </c>
      <c r="I3" s="34"/>
      <c r="J3" s="34" t="s">
        <v>16</v>
      </c>
      <c r="K3" s="34"/>
      <c r="L3" s="34"/>
      <c r="M3" s="34"/>
      <c r="N3" s="34"/>
    </row>
    <row r="4" ht="15" customHeight="1" spans="1:14">
      <c r="A4" s="34" t="s">
        <v>119</v>
      </c>
      <c r="B4" s="34"/>
      <c r="C4" s="34"/>
      <c r="D4" s="34"/>
      <c r="E4" s="34" t="s">
        <v>18</v>
      </c>
      <c r="F4" s="34" t="s">
        <v>146</v>
      </c>
      <c r="G4" s="34"/>
      <c r="H4" s="34" t="s">
        <v>147</v>
      </c>
      <c r="I4" s="34"/>
      <c r="J4" s="34" t="s">
        <v>22</v>
      </c>
      <c r="K4" s="34"/>
      <c r="L4" s="34" t="s">
        <v>148</v>
      </c>
      <c r="M4" s="34"/>
      <c r="N4" s="34" t="s">
        <v>23</v>
      </c>
    </row>
    <row r="5" ht="15" customHeight="1" spans="1:14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ht="15" customHeight="1" spans="1:14">
      <c r="A6" s="34"/>
      <c r="B6" s="34"/>
      <c r="C6" s="35" t="s">
        <v>149</v>
      </c>
      <c r="D6" s="35"/>
      <c r="E6" s="36">
        <v>162.26</v>
      </c>
      <c r="F6" s="36">
        <v>162.26</v>
      </c>
      <c r="G6" s="36"/>
      <c r="H6" s="36">
        <v>162.26</v>
      </c>
      <c r="I6" s="36"/>
      <c r="J6" s="34">
        <v>10</v>
      </c>
      <c r="K6" s="34"/>
      <c r="L6" s="70">
        <v>1</v>
      </c>
      <c r="M6" s="70"/>
      <c r="N6" s="34">
        <v>10</v>
      </c>
    </row>
    <row r="7" ht="15" customHeight="1" spans="1:14">
      <c r="A7" s="34"/>
      <c r="B7" s="34"/>
      <c r="C7" s="34" t="s">
        <v>150</v>
      </c>
      <c r="D7" s="34"/>
      <c r="E7" s="36">
        <v>162.26</v>
      </c>
      <c r="F7" s="36">
        <v>162.26</v>
      </c>
      <c r="G7" s="36"/>
      <c r="H7" s="36">
        <v>162.26</v>
      </c>
      <c r="I7" s="36"/>
      <c r="J7" s="34" t="s">
        <v>26</v>
      </c>
      <c r="K7" s="34"/>
      <c r="L7" s="71">
        <v>1</v>
      </c>
      <c r="M7" s="34"/>
      <c r="N7" s="34" t="s">
        <v>26</v>
      </c>
    </row>
    <row r="8" ht="15" customHeight="1" spans="1:14">
      <c r="A8" s="34"/>
      <c r="B8" s="34"/>
      <c r="C8" s="34" t="s">
        <v>151</v>
      </c>
      <c r="D8" s="34"/>
      <c r="E8" s="36"/>
      <c r="F8" s="36"/>
      <c r="G8" s="36"/>
      <c r="H8" s="36"/>
      <c r="I8" s="36"/>
      <c r="J8" s="34" t="s">
        <v>26</v>
      </c>
      <c r="K8" s="34"/>
      <c r="L8" s="34"/>
      <c r="M8" s="34"/>
      <c r="N8" s="34" t="s">
        <v>26</v>
      </c>
    </row>
    <row r="9" ht="15" customHeight="1" spans="1:14">
      <c r="A9" s="34"/>
      <c r="B9" s="34"/>
      <c r="C9" s="34" t="s">
        <v>127</v>
      </c>
      <c r="D9" s="34"/>
      <c r="E9" s="34"/>
      <c r="F9" s="34"/>
      <c r="G9" s="34"/>
      <c r="H9" s="34"/>
      <c r="I9" s="34"/>
      <c r="J9" s="34" t="s">
        <v>26</v>
      </c>
      <c r="K9" s="34"/>
      <c r="L9" s="34"/>
      <c r="M9" s="34"/>
      <c r="N9" s="34" t="s">
        <v>26</v>
      </c>
    </row>
    <row r="10" ht="15" customHeight="1" spans="1:14">
      <c r="A10" s="34" t="s">
        <v>152</v>
      </c>
      <c r="B10" s="34" t="s">
        <v>29</v>
      </c>
      <c r="C10" s="34"/>
      <c r="D10" s="34"/>
      <c r="E10" s="34"/>
      <c r="F10" s="34"/>
      <c r="G10" s="34"/>
      <c r="H10" s="34" t="s">
        <v>153</v>
      </c>
      <c r="I10" s="34"/>
      <c r="J10" s="34"/>
      <c r="K10" s="34"/>
      <c r="L10" s="34"/>
      <c r="M10" s="34"/>
      <c r="N10" s="34"/>
    </row>
    <row r="11" ht="42" customHeight="1" spans="1:14">
      <c r="A11" s="34"/>
      <c r="B11" s="37" t="s">
        <v>306</v>
      </c>
      <c r="C11" s="38"/>
      <c r="D11" s="38"/>
      <c r="E11" s="38"/>
      <c r="F11" s="38"/>
      <c r="G11" s="39"/>
      <c r="H11" s="37" t="s">
        <v>307</v>
      </c>
      <c r="I11" s="38"/>
      <c r="J11" s="38"/>
      <c r="K11" s="38"/>
      <c r="L11" s="38"/>
      <c r="M11" s="38"/>
      <c r="N11" s="39"/>
    </row>
    <row r="12" ht="18" customHeight="1" spans="1:14">
      <c r="A12" s="40" t="s">
        <v>156</v>
      </c>
      <c r="B12" s="41" t="s">
        <v>45</v>
      </c>
      <c r="C12" s="41" t="s">
        <v>46</v>
      </c>
      <c r="D12" s="41" t="s">
        <v>47</v>
      </c>
      <c r="E12" s="41"/>
      <c r="F12" s="41"/>
      <c r="G12" s="41" t="s">
        <v>48</v>
      </c>
      <c r="H12" s="41" t="s">
        <v>49</v>
      </c>
      <c r="I12" s="41" t="s">
        <v>22</v>
      </c>
      <c r="J12" s="41"/>
      <c r="K12" s="41" t="s">
        <v>23</v>
      </c>
      <c r="L12" s="41"/>
      <c r="M12" s="41" t="s">
        <v>50</v>
      </c>
      <c r="N12" s="41"/>
    </row>
    <row r="13" ht="18" customHeight="1" spans="1:14">
      <c r="A13" s="40"/>
      <c r="B13" s="41" t="s">
        <v>157</v>
      </c>
      <c r="C13" s="42" t="s">
        <v>158</v>
      </c>
      <c r="D13" s="43" t="s">
        <v>308</v>
      </c>
      <c r="E13" s="44"/>
      <c r="F13" s="45"/>
      <c r="G13" s="46">
        <v>160</v>
      </c>
      <c r="H13" s="46">
        <v>160</v>
      </c>
      <c r="I13" s="72">
        <v>10</v>
      </c>
      <c r="J13" s="73"/>
      <c r="K13" s="72">
        <v>10</v>
      </c>
      <c r="L13" s="73"/>
      <c r="M13" s="41"/>
      <c r="N13" s="41"/>
    </row>
    <row r="14" ht="18" customHeight="1" spans="1:14">
      <c r="A14" s="40"/>
      <c r="B14" s="41"/>
      <c r="C14" s="47"/>
      <c r="D14" s="43" t="s">
        <v>309</v>
      </c>
      <c r="E14" s="44"/>
      <c r="F14" s="45"/>
      <c r="G14" s="46">
        <v>162.26</v>
      </c>
      <c r="H14" s="46">
        <v>162.26</v>
      </c>
      <c r="I14" s="72">
        <v>10</v>
      </c>
      <c r="J14" s="73"/>
      <c r="K14" s="72">
        <v>10</v>
      </c>
      <c r="L14" s="73"/>
      <c r="M14" s="41"/>
      <c r="N14" s="41"/>
    </row>
    <row r="15" ht="18" customHeight="1" spans="1:14">
      <c r="A15" s="40"/>
      <c r="B15" s="41"/>
      <c r="C15" s="48"/>
      <c r="D15" s="43" t="s">
        <v>310</v>
      </c>
      <c r="E15" s="44"/>
      <c r="F15" s="45"/>
      <c r="G15" s="46">
        <v>160</v>
      </c>
      <c r="H15" s="46">
        <v>160</v>
      </c>
      <c r="I15" s="72">
        <v>10</v>
      </c>
      <c r="J15" s="73"/>
      <c r="K15" s="72">
        <v>10</v>
      </c>
      <c r="L15" s="73"/>
      <c r="M15" s="41"/>
      <c r="N15" s="41"/>
    </row>
    <row r="16" ht="18" customHeight="1" spans="1:14">
      <c r="A16" s="40"/>
      <c r="B16" s="41"/>
      <c r="C16" s="41" t="s">
        <v>173</v>
      </c>
      <c r="D16" s="49" t="s">
        <v>311</v>
      </c>
      <c r="E16" s="50"/>
      <c r="F16" s="51"/>
      <c r="G16" s="30" t="s">
        <v>290</v>
      </c>
      <c r="H16" s="52">
        <v>1</v>
      </c>
      <c r="I16" s="74">
        <v>10</v>
      </c>
      <c r="J16" s="75"/>
      <c r="K16" s="74">
        <v>10</v>
      </c>
      <c r="L16" s="75"/>
      <c r="M16" s="41"/>
      <c r="N16" s="41"/>
    </row>
    <row r="17" ht="18" customHeight="1" spans="1:14">
      <c r="A17" s="40"/>
      <c r="B17" s="41"/>
      <c r="C17" s="41" t="s">
        <v>182</v>
      </c>
      <c r="D17" s="53" t="s">
        <v>312</v>
      </c>
      <c r="E17" s="53"/>
      <c r="F17" s="53"/>
      <c r="G17" s="30" t="s">
        <v>290</v>
      </c>
      <c r="H17" s="52">
        <v>0.95</v>
      </c>
      <c r="I17" s="74">
        <v>10</v>
      </c>
      <c r="J17" s="75"/>
      <c r="K17" s="74">
        <v>10</v>
      </c>
      <c r="L17" s="75"/>
      <c r="M17" s="41"/>
      <c r="N17" s="41"/>
    </row>
    <row r="18" ht="18" customHeight="1" spans="1:14">
      <c r="A18" s="40"/>
      <c r="B18" s="42" t="s">
        <v>192</v>
      </c>
      <c r="C18" s="42" t="s">
        <v>83</v>
      </c>
      <c r="D18" s="54" t="s">
        <v>258</v>
      </c>
      <c r="E18" s="55"/>
      <c r="F18" s="56"/>
      <c r="G18" s="41" t="s">
        <v>84</v>
      </c>
      <c r="H18" s="57">
        <v>1</v>
      </c>
      <c r="I18" s="41">
        <v>6</v>
      </c>
      <c r="J18" s="41"/>
      <c r="K18" s="41">
        <v>6</v>
      </c>
      <c r="L18" s="41"/>
      <c r="M18" s="41"/>
      <c r="N18" s="41"/>
    </row>
    <row r="19" ht="18" customHeight="1" spans="1:14">
      <c r="A19" s="40"/>
      <c r="B19" s="47"/>
      <c r="C19" s="42" t="s">
        <v>85</v>
      </c>
      <c r="D19" s="43" t="s">
        <v>313</v>
      </c>
      <c r="E19" s="44"/>
      <c r="F19" s="45"/>
      <c r="G19" s="58" t="s">
        <v>234</v>
      </c>
      <c r="H19" s="58" t="s">
        <v>234</v>
      </c>
      <c r="I19" s="74">
        <v>6</v>
      </c>
      <c r="J19" s="75"/>
      <c r="K19" s="74">
        <v>6</v>
      </c>
      <c r="L19" s="75"/>
      <c r="M19" s="41"/>
      <c r="N19" s="41"/>
    </row>
    <row r="20" ht="18" customHeight="1" spans="1:14">
      <c r="A20" s="40"/>
      <c r="B20" s="47"/>
      <c r="C20" s="47"/>
      <c r="D20" s="59" t="s">
        <v>314</v>
      </c>
      <c r="E20" s="60"/>
      <c r="F20" s="61"/>
      <c r="G20" s="58" t="s">
        <v>234</v>
      </c>
      <c r="H20" s="58" t="s">
        <v>234</v>
      </c>
      <c r="I20" s="74">
        <v>6</v>
      </c>
      <c r="J20" s="75"/>
      <c r="K20" s="74">
        <v>6</v>
      </c>
      <c r="L20" s="75"/>
      <c r="M20" s="41"/>
      <c r="N20" s="41"/>
    </row>
    <row r="21" ht="18" customHeight="1" spans="1:14">
      <c r="A21" s="40"/>
      <c r="B21" s="47"/>
      <c r="C21" s="42" t="s">
        <v>86</v>
      </c>
      <c r="D21" s="62" t="s">
        <v>259</v>
      </c>
      <c r="E21" s="62"/>
      <c r="F21" s="62"/>
      <c r="G21" s="63" t="s">
        <v>250</v>
      </c>
      <c r="H21" s="63" t="s">
        <v>260</v>
      </c>
      <c r="I21" s="76">
        <v>6</v>
      </c>
      <c r="J21" s="77"/>
      <c r="K21" s="76">
        <v>6</v>
      </c>
      <c r="L21" s="77"/>
      <c r="M21" s="41"/>
      <c r="N21" s="41"/>
    </row>
    <row r="22" ht="18" customHeight="1" spans="1:14">
      <c r="A22" s="40"/>
      <c r="B22" s="48"/>
      <c r="C22" s="64" t="s">
        <v>201</v>
      </c>
      <c r="D22" s="54" t="s">
        <v>315</v>
      </c>
      <c r="E22" s="55"/>
      <c r="F22" s="56"/>
      <c r="G22" s="30" t="s">
        <v>234</v>
      </c>
      <c r="H22" s="30" t="s">
        <v>295</v>
      </c>
      <c r="I22" s="74">
        <v>6</v>
      </c>
      <c r="J22" s="75"/>
      <c r="K22" s="74">
        <v>6</v>
      </c>
      <c r="L22" s="75"/>
      <c r="M22" s="41"/>
      <c r="N22" s="41"/>
    </row>
    <row r="23" ht="18" customHeight="1" spans="1:14">
      <c r="A23" s="40"/>
      <c r="B23" s="41" t="s">
        <v>204</v>
      </c>
      <c r="C23" s="41" t="s">
        <v>205</v>
      </c>
      <c r="D23" s="54" t="s">
        <v>316</v>
      </c>
      <c r="E23" s="55"/>
      <c r="F23" s="56"/>
      <c r="G23" s="30" t="s">
        <v>243</v>
      </c>
      <c r="H23" s="52">
        <v>0.9</v>
      </c>
      <c r="I23" s="74">
        <v>10</v>
      </c>
      <c r="J23" s="75"/>
      <c r="K23" s="41">
        <v>10</v>
      </c>
      <c r="L23" s="41"/>
      <c r="M23" s="41"/>
      <c r="N23" s="41"/>
    </row>
    <row r="24" ht="15" customHeight="1" spans="1:14">
      <c r="A24" s="65" t="s">
        <v>207</v>
      </c>
      <c r="B24" s="65"/>
      <c r="C24" s="65"/>
      <c r="D24" s="65"/>
      <c r="E24" s="65"/>
      <c r="F24" s="65"/>
      <c r="G24" s="65"/>
      <c r="H24" s="65"/>
      <c r="I24" s="65">
        <v>100</v>
      </c>
      <c r="J24" s="65"/>
      <c r="K24" s="65">
        <v>100</v>
      </c>
      <c r="L24" s="65"/>
      <c r="M24" s="78"/>
      <c r="N24" s="78"/>
    </row>
    <row r="25" ht="15" customHeight="1" spans="1:14">
      <c r="A25" s="66" t="s">
        <v>208</v>
      </c>
      <c r="B25" s="67" t="s">
        <v>209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79"/>
    </row>
    <row r="26" ht="15" customHeight="1" spans="1:14">
      <c r="A26" s="69" t="s">
        <v>210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</row>
    <row r="27" ht="48.75" customHeight="1" spans="1:14">
      <c r="A27" s="69" t="s">
        <v>211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</row>
    <row r="28" ht="37.5" customHeight="1" spans="1:14">
      <c r="A28" s="69" t="s">
        <v>212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2" customHeight="1"/>
    <row r="43" ht="51.95" customHeight="1"/>
    <row r="44" ht="41.1" customHeight="1"/>
    <row r="45" ht="15.95" customHeight="1"/>
  </sheetData>
  <mergeCells count="101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A24:H24"/>
    <mergeCell ref="I24:J24"/>
    <mergeCell ref="K24:L24"/>
    <mergeCell ref="M24:N24"/>
    <mergeCell ref="B25:N25"/>
    <mergeCell ref="A26:N26"/>
    <mergeCell ref="A27:N27"/>
    <mergeCell ref="A28:N28"/>
    <mergeCell ref="A10:A11"/>
    <mergeCell ref="A12:A23"/>
    <mergeCell ref="B13:B17"/>
    <mergeCell ref="B18:B22"/>
    <mergeCell ref="C13:C15"/>
    <mergeCell ref="C19:C20"/>
    <mergeCell ref="E4:E5"/>
    <mergeCell ref="N4:N5"/>
    <mergeCell ref="F4:G5"/>
    <mergeCell ref="H4:I5"/>
    <mergeCell ref="J4:K5"/>
    <mergeCell ref="L4:M5"/>
    <mergeCell ref="A4:B9"/>
    <mergeCell ref="C4:D5"/>
  </mergeCells>
  <printOptions horizontalCentered="1"/>
  <pageMargins left="0.748031496062992" right="0.748031496062992" top="0.590551181102362" bottom="0.590551181102362" header="0.511811023622047" footer="0.511811023622047"/>
  <pageSetup paperSize="9" scale="85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workbookViewId="0">
      <selection activeCell="J17" sqref="J17"/>
    </sheetView>
  </sheetViews>
  <sheetFormatPr defaultColWidth="9" defaultRowHeight="13.5"/>
  <cols>
    <col min="1" max="1" width="5.75833333333333" style="17" customWidth="1"/>
    <col min="2" max="2" width="23" customWidth="1"/>
    <col min="3" max="3" width="18.125" customWidth="1"/>
    <col min="4" max="10" width="11.5" customWidth="1"/>
    <col min="11" max="11" width="10" customWidth="1"/>
    <col min="12" max="12" width="11.5" customWidth="1"/>
  </cols>
  <sheetData>
    <row r="1" ht="57" customHeight="1" spans="1:12">
      <c r="A1" s="18" t="s">
        <v>317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="16" customFormat="1" ht="30" customHeight="1" spans="1:12">
      <c r="A2" s="19" t="s">
        <v>116</v>
      </c>
      <c r="B2" s="20" t="s">
        <v>318</v>
      </c>
      <c r="C2" s="21" t="s">
        <v>118</v>
      </c>
      <c r="D2" s="22" t="s">
        <v>319</v>
      </c>
      <c r="E2" s="23"/>
      <c r="F2" s="23"/>
      <c r="G2" s="23"/>
      <c r="H2" s="23"/>
      <c r="I2" s="23"/>
      <c r="J2" s="25"/>
      <c r="K2" s="19" t="s">
        <v>120</v>
      </c>
      <c r="L2" s="19" t="s">
        <v>121</v>
      </c>
    </row>
    <row r="3" s="16" customFormat="1" ht="30" customHeight="1" spans="1:12">
      <c r="A3" s="24"/>
      <c r="B3" s="20"/>
      <c r="C3" s="21"/>
      <c r="D3" s="22" t="s">
        <v>19</v>
      </c>
      <c r="E3" s="23"/>
      <c r="F3" s="23"/>
      <c r="G3" s="23"/>
      <c r="H3" s="25"/>
      <c r="I3" s="31" t="s">
        <v>122</v>
      </c>
      <c r="J3" s="31" t="s">
        <v>123</v>
      </c>
      <c r="K3" s="24"/>
      <c r="L3" s="24"/>
    </row>
    <row r="4" s="16" customFormat="1" ht="30" customHeight="1" spans="1:12">
      <c r="A4" s="26"/>
      <c r="B4" s="20"/>
      <c r="C4" s="21"/>
      <c r="D4" s="21" t="s">
        <v>124</v>
      </c>
      <c r="E4" s="20" t="s">
        <v>320</v>
      </c>
      <c r="F4" s="20" t="s">
        <v>321</v>
      </c>
      <c r="G4" s="20" t="s">
        <v>322</v>
      </c>
      <c r="H4" s="20" t="s">
        <v>323</v>
      </c>
      <c r="I4" s="32"/>
      <c r="J4" s="26"/>
      <c r="K4" s="26"/>
      <c r="L4" s="24"/>
    </row>
    <row r="5" ht="30" customHeight="1" spans="1:12">
      <c r="A5" s="27">
        <v>1</v>
      </c>
      <c r="B5" s="28" t="s">
        <v>324</v>
      </c>
      <c r="D5" s="29"/>
      <c r="E5" s="14"/>
      <c r="F5" s="14"/>
      <c r="G5" s="14"/>
      <c r="H5" s="14"/>
      <c r="I5" s="14"/>
      <c r="J5" s="14"/>
      <c r="K5" s="14"/>
      <c r="L5" s="14"/>
    </row>
    <row r="6" ht="30" customHeight="1" spans="1:12">
      <c r="A6" s="27">
        <v>2</v>
      </c>
      <c r="B6" s="28" t="s">
        <v>325</v>
      </c>
      <c r="C6" s="30"/>
      <c r="D6" s="14"/>
      <c r="E6" s="14"/>
      <c r="F6" s="14"/>
      <c r="G6" s="14"/>
      <c r="H6" s="14"/>
      <c r="I6" s="14"/>
      <c r="J6" s="14"/>
      <c r="K6" s="14"/>
      <c r="L6" s="14"/>
    </row>
    <row r="7" ht="30" customHeight="1" spans="1:12">
      <c r="A7" s="27">
        <v>3</v>
      </c>
      <c r="B7" s="28" t="s">
        <v>326</v>
      </c>
      <c r="C7" s="30"/>
      <c r="D7" s="14"/>
      <c r="E7" s="14"/>
      <c r="F7" s="14"/>
      <c r="G7" s="14"/>
      <c r="H7" s="14"/>
      <c r="I7" s="14"/>
      <c r="J7" s="14"/>
      <c r="K7" s="14"/>
      <c r="L7" s="14"/>
    </row>
    <row r="8" ht="30" customHeight="1" spans="1:12">
      <c r="A8" s="27"/>
      <c r="B8" s="30" t="s">
        <v>327</v>
      </c>
      <c r="C8" s="30"/>
      <c r="D8" s="14"/>
      <c r="E8" s="14"/>
      <c r="F8" s="14"/>
      <c r="G8" s="14"/>
      <c r="H8" s="14"/>
      <c r="I8" s="14"/>
      <c r="J8" s="14"/>
      <c r="K8" s="14"/>
      <c r="L8" s="14"/>
    </row>
    <row r="9" ht="30" customHeight="1" spans="1:12">
      <c r="A9" s="2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ht="30" customHeight="1" spans="1:12">
      <c r="A10" s="27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ht="30" customHeight="1" spans="1:12">
      <c r="A11" s="27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ht="30" customHeight="1" spans="1:12">
      <c r="A12" s="27"/>
      <c r="B12" s="30" t="s">
        <v>142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mergeCells count="10">
    <mergeCell ref="A1:L1"/>
    <mergeCell ref="D2:J2"/>
    <mergeCell ref="D3:H3"/>
    <mergeCell ref="A2:A4"/>
    <mergeCell ref="B2:B4"/>
    <mergeCell ref="C2:C4"/>
    <mergeCell ref="I3:I4"/>
    <mergeCell ref="J3:J4"/>
    <mergeCell ref="K2:K4"/>
    <mergeCell ref="L2:L4"/>
  </mergeCells>
  <pageMargins left="0.75" right="0.75" top="1" bottom="1" header="0.5" footer="0.5"/>
  <pageSetup paperSize="9" scale="88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workbookViewId="0">
      <selection activeCell="Q11" sqref="Q11"/>
    </sheetView>
  </sheetViews>
  <sheetFormatPr defaultColWidth="9" defaultRowHeight="13.5"/>
  <cols>
    <col min="1" max="1" width="5.25833333333333" customWidth="1"/>
    <col min="3" max="3" width="7.25833333333333" customWidth="1"/>
    <col min="5" max="5" width="11.625" customWidth="1"/>
    <col min="6" max="6" width="6.25833333333333" customWidth="1"/>
    <col min="7" max="7" width="10.875" customWidth="1"/>
    <col min="8" max="8" width="10" customWidth="1"/>
    <col min="9" max="9" width="4.625" customWidth="1"/>
    <col min="10" max="10" width="3.25833333333333" customWidth="1"/>
    <col min="11" max="11" width="6.25833333333333" customWidth="1"/>
    <col min="12" max="12" width="1" customWidth="1"/>
    <col min="13" max="13" width="8.5" customWidth="1"/>
    <col min="14" max="14" width="11.5" customWidth="1"/>
  </cols>
  <sheetData>
    <row r="1" ht="57" customHeight="1" spans="1:14">
      <c r="A1" s="1" t="s">
        <v>328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 spans="1:14">
      <c r="A2" s="2" t="s">
        <v>318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" customHeight="1" spans="1:14">
      <c r="A3" s="2" t="s">
        <v>329</v>
      </c>
      <c r="B3" s="2"/>
      <c r="C3" s="2"/>
      <c r="D3" s="2"/>
      <c r="E3" s="2"/>
      <c r="F3" s="2"/>
      <c r="G3" s="2"/>
      <c r="H3" s="3" t="s">
        <v>145</v>
      </c>
      <c r="I3" s="3"/>
      <c r="J3" s="2"/>
      <c r="K3" s="2"/>
      <c r="L3" s="2"/>
      <c r="M3" s="2"/>
      <c r="N3" s="2"/>
    </row>
    <row r="4" ht="15" customHeight="1" spans="1:14">
      <c r="A4" s="2" t="s">
        <v>119</v>
      </c>
      <c r="B4" s="2"/>
      <c r="C4" s="2"/>
      <c r="D4" s="2"/>
      <c r="E4" s="2" t="s">
        <v>18</v>
      </c>
      <c r="F4" s="2" t="s">
        <v>146</v>
      </c>
      <c r="G4" s="2"/>
      <c r="H4" s="2" t="s">
        <v>147</v>
      </c>
      <c r="I4" s="2"/>
      <c r="J4" s="2" t="s">
        <v>22</v>
      </c>
      <c r="K4" s="2"/>
      <c r="L4" s="2" t="s">
        <v>148</v>
      </c>
      <c r="M4" s="2"/>
      <c r="N4" s="2" t="s">
        <v>23</v>
      </c>
    </row>
    <row r="5" ht="15" customHeight="1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5" customHeight="1" spans="1:14">
      <c r="A6" s="2"/>
      <c r="B6" s="2"/>
      <c r="C6" s="4" t="s">
        <v>149</v>
      </c>
      <c r="D6" s="4"/>
      <c r="E6" s="2"/>
      <c r="F6" s="2"/>
      <c r="G6" s="2"/>
      <c r="H6" s="2"/>
      <c r="I6" s="2"/>
      <c r="J6" s="2">
        <v>10</v>
      </c>
      <c r="K6" s="2"/>
      <c r="L6" s="2"/>
      <c r="M6" s="2"/>
      <c r="N6" s="2"/>
    </row>
    <row r="7" ht="15" customHeight="1" spans="1:14">
      <c r="A7" s="2"/>
      <c r="B7" s="2"/>
      <c r="C7" s="2" t="s">
        <v>330</v>
      </c>
      <c r="D7" s="2"/>
      <c r="E7" s="2"/>
      <c r="F7" s="2"/>
      <c r="G7" s="2"/>
      <c r="H7" s="2"/>
      <c r="I7" s="2"/>
      <c r="J7" s="2" t="s">
        <v>26</v>
      </c>
      <c r="K7" s="2"/>
      <c r="L7" s="2"/>
      <c r="M7" s="2"/>
      <c r="N7" s="2" t="s">
        <v>26</v>
      </c>
    </row>
    <row r="8" ht="15" customHeight="1" spans="1:14">
      <c r="A8" s="2"/>
      <c r="B8" s="2"/>
      <c r="C8" s="5" t="s">
        <v>331</v>
      </c>
      <c r="D8" s="6"/>
      <c r="E8" s="2"/>
      <c r="F8" s="5"/>
      <c r="G8" s="6"/>
      <c r="H8" s="5"/>
      <c r="I8" s="6"/>
      <c r="J8" s="2" t="s">
        <v>26</v>
      </c>
      <c r="K8" s="2"/>
      <c r="L8" s="2"/>
      <c r="M8" s="2"/>
      <c r="N8" s="2" t="s">
        <v>26</v>
      </c>
    </row>
    <row r="9" ht="15" customHeight="1" spans="1:14">
      <c r="A9" s="2"/>
      <c r="B9" s="2"/>
      <c r="C9" s="2" t="s">
        <v>332</v>
      </c>
      <c r="D9" s="2"/>
      <c r="E9" s="2"/>
      <c r="F9" s="2"/>
      <c r="G9" s="2"/>
      <c r="H9" s="2"/>
      <c r="I9" s="2"/>
      <c r="J9" s="2" t="s">
        <v>26</v>
      </c>
      <c r="K9" s="2"/>
      <c r="L9" s="2"/>
      <c r="M9" s="2"/>
      <c r="N9" s="2" t="s">
        <v>26</v>
      </c>
    </row>
    <row r="10" ht="15" customHeight="1" spans="1:14">
      <c r="A10" s="2"/>
      <c r="B10" s="2"/>
      <c r="C10" s="2" t="s">
        <v>333</v>
      </c>
      <c r="D10" s="2"/>
      <c r="E10" s="2"/>
      <c r="F10" s="2"/>
      <c r="G10" s="2"/>
      <c r="H10" s="2"/>
      <c r="I10" s="2"/>
      <c r="J10" s="2" t="s">
        <v>26</v>
      </c>
      <c r="K10" s="2"/>
      <c r="L10" s="2"/>
      <c r="M10" s="2"/>
      <c r="N10" s="2" t="s">
        <v>26</v>
      </c>
    </row>
    <row r="11" ht="15" customHeight="1" spans="1:14">
      <c r="A11" s="2" t="s">
        <v>152</v>
      </c>
      <c r="B11" s="2" t="s">
        <v>29</v>
      </c>
      <c r="C11" s="2"/>
      <c r="D11" s="2"/>
      <c r="E11" s="2"/>
      <c r="F11" s="2"/>
      <c r="G11" s="2"/>
      <c r="H11" s="2" t="s">
        <v>153</v>
      </c>
      <c r="I11" s="2"/>
      <c r="J11" s="2"/>
      <c r="K11" s="2"/>
      <c r="L11" s="2"/>
      <c r="M11" s="2"/>
      <c r="N11" s="2"/>
    </row>
    <row r="12" ht="42" customHeight="1" spans="1:1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ht="30.95" customHeight="1" spans="1:14">
      <c r="A13" s="7" t="s">
        <v>156</v>
      </c>
      <c r="B13" s="2" t="s">
        <v>45</v>
      </c>
      <c r="C13" s="2" t="s">
        <v>46</v>
      </c>
      <c r="D13" s="2" t="s">
        <v>47</v>
      </c>
      <c r="E13" s="2"/>
      <c r="F13" s="2"/>
      <c r="G13" s="2" t="s">
        <v>48</v>
      </c>
      <c r="H13" s="2" t="s">
        <v>49</v>
      </c>
      <c r="I13" s="2" t="s">
        <v>22</v>
      </c>
      <c r="J13" s="2"/>
      <c r="K13" s="2" t="s">
        <v>23</v>
      </c>
      <c r="L13" s="2"/>
      <c r="M13" s="2" t="s">
        <v>50</v>
      </c>
      <c r="N13" s="2"/>
    </row>
    <row r="14" ht="15" customHeight="1" spans="1:14">
      <c r="A14" s="7"/>
      <c r="B14" s="2" t="s">
        <v>157</v>
      </c>
      <c r="C14" s="2" t="s">
        <v>158</v>
      </c>
      <c r="D14" s="8" t="s">
        <v>334</v>
      </c>
      <c r="E14" s="8"/>
      <c r="F14" s="8"/>
      <c r="G14" s="2"/>
      <c r="H14" s="2"/>
      <c r="I14" s="2"/>
      <c r="J14" s="2"/>
      <c r="K14" s="2"/>
      <c r="L14" s="2"/>
      <c r="M14" s="2"/>
      <c r="N14" s="2"/>
    </row>
    <row r="15" ht="15" customHeight="1" spans="1:14">
      <c r="A15" s="7"/>
      <c r="B15" s="2"/>
      <c r="C15" s="2"/>
      <c r="D15" s="8" t="s">
        <v>335</v>
      </c>
      <c r="E15" s="8"/>
      <c r="F15" s="8"/>
      <c r="G15" s="2"/>
      <c r="H15" s="2"/>
      <c r="I15" s="2"/>
      <c r="J15" s="2"/>
      <c r="K15" s="2"/>
      <c r="L15" s="2"/>
      <c r="M15" s="2"/>
      <c r="N15" s="2"/>
    </row>
    <row r="16" ht="15" customHeight="1" spans="1:14">
      <c r="A16" s="7"/>
      <c r="B16" s="2"/>
      <c r="C16" s="2"/>
      <c r="D16" s="8" t="s">
        <v>327</v>
      </c>
      <c r="E16" s="8"/>
      <c r="F16" s="8"/>
      <c r="G16" s="2"/>
      <c r="H16" s="2"/>
      <c r="I16" s="2"/>
      <c r="J16" s="2"/>
      <c r="K16" s="2"/>
      <c r="L16" s="2"/>
      <c r="M16" s="2"/>
      <c r="N16" s="2"/>
    </row>
    <row r="17" ht="15" customHeight="1" spans="1:14">
      <c r="A17" s="7"/>
      <c r="B17" s="2"/>
      <c r="C17" s="2" t="s">
        <v>173</v>
      </c>
      <c r="D17" s="8" t="s">
        <v>334</v>
      </c>
      <c r="E17" s="8"/>
      <c r="F17" s="8"/>
      <c r="G17" s="2"/>
      <c r="H17" s="2"/>
      <c r="I17" s="2"/>
      <c r="J17" s="2"/>
      <c r="K17" s="2"/>
      <c r="L17" s="2"/>
      <c r="M17" s="2"/>
      <c r="N17" s="2"/>
    </row>
    <row r="18" ht="15" customHeight="1" spans="1:14">
      <c r="A18" s="7"/>
      <c r="B18" s="2"/>
      <c r="C18" s="2"/>
      <c r="D18" s="8" t="s">
        <v>335</v>
      </c>
      <c r="E18" s="8"/>
      <c r="F18" s="8"/>
      <c r="G18" s="2"/>
      <c r="H18" s="2"/>
      <c r="I18" s="2"/>
      <c r="J18" s="2"/>
      <c r="K18" s="2"/>
      <c r="L18" s="2"/>
      <c r="M18" s="2"/>
      <c r="N18" s="2"/>
    </row>
    <row r="19" ht="15" customHeight="1" spans="1:14">
      <c r="A19" s="7"/>
      <c r="B19" s="2"/>
      <c r="C19" s="2"/>
      <c r="D19" s="8" t="s">
        <v>327</v>
      </c>
      <c r="E19" s="8"/>
      <c r="F19" s="8"/>
      <c r="G19" s="2"/>
      <c r="H19" s="2"/>
      <c r="I19" s="2"/>
      <c r="J19" s="2"/>
      <c r="K19" s="2"/>
      <c r="L19" s="2"/>
      <c r="M19" s="2"/>
      <c r="N19" s="2"/>
    </row>
    <row r="20" ht="15" customHeight="1" spans="1:14">
      <c r="A20" s="7"/>
      <c r="B20" s="2"/>
      <c r="C20" s="2" t="s">
        <v>182</v>
      </c>
      <c r="D20" s="8" t="s">
        <v>334</v>
      </c>
      <c r="E20" s="8"/>
      <c r="F20" s="8"/>
      <c r="G20" s="2"/>
      <c r="H20" s="2"/>
      <c r="I20" s="2"/>
      <c r="J20" s="2"/>
      <c r="K20" s="2"/>
      <c r="L20" s="2"/>
      <c r="M20" s="2"/>
      <c r="N20" s="2"/>
    </row>
    <row r="21" ht="15" customHeight="1" spans="1:14">
      <c r="A21" s="7"/>
      <c r="B21" s="2"/>
      <c r="C21" s="2"/>
      <c r="D21" s="8" t="s">
        <v>335</v>
      </c>
      <c r="E21" s="8"/>
      <c r="F21" s="8"/>
      <c r="G21" s="2"/>
      <c r="H21" s="2"/>
      <c r="I21" s="2"/>
      <c r="J21" s="2"/>
      <c r="K21" s="2"/>
      <c r="L21" s="2"/>
      <c r="M21" s="2"/>
      <c r="N21" s="2"/>
    </row>
    <row r="22" ht="15" customHeight="1" spans="1:14">
      <c r="A22" s="7"/>
      <c r="B22" s="2"/>
      <c r="C22" s="2"/>
      <c r="D22" s="8" t="s">
        <v>327</v>
      </c>
      <c r="E22" s="8"/>
      <c r="F22" s="8"/>
      <c r="G22" s="2"/>
      <c r="H22" s="2"/>
      <c r="I22" s="2"/>
      <c r="J22" s="2"/>
      <c r="K22" s="2"/>
      <c r="L22" s="2"/>
      <c r="M22" s="2"/>
      <c r="N22" s="2"/>
    </row>
    <row r="23" ht="15" customHeight="1" spans="1:14">
      <c r="A23" s="7"/>
      <c r="B23" s="2"/>
      <c r="C23" s="2" t="s">
        <v>186</v>
      </c>
      <c r="D23" s="8" t="s">
        <v>334</v>
      </c>
      <c r="E23" s="8"/>
      <c r="F23" s="8"/>
      <c r="G23" s="2"/>
      <c r="H23" s="2"/>
      <c r="I23" s="2"/>
      <c r="J23" s="2"/>
      <c r="K23" s="2"/>
      <c r="L23" s="2"/>
      <c r="M23" s="2"/>
      <c r="N23" s="2"/>
    </row>
    <row r="24" ht="15" customHeight="1" spans="1:14">
      <c r="A24" s="7"/>
      <c r="B24" s="2"/>
      <c r="C24" s="2"/>
      <c r="D24" s="8" t="s">
        <v>335</v>
      </c>
      <c r="E24" s="8"/>
      <c r="F24" s="8"/>
      <c r="G24" s="2"/>
      <c r="H24" s="2"/>
      <c r="I24" s="2"/>
      <c r="J24" s="2"/>
      <c r="K24" s="2"/>
      <c r="L24" s="2"/>
      <c r="M24" s="2"/>
      <c r="N24" s="2"/>
    </row>
    <row r="25" ht="15" customHeight="1" spans="1:14">
      <c r="A25" s="7"/>
      <c r="B25" s="2"/>
      <c r="C25" s="2"/>
      <c r="D25" s="8" t="s">
        <v>327</v>
      </c>
      <c r="E25" s="8"/>
      <c r="F25" s="8"/>
      <c r="G25" s="2"/>
      <c r="H25" s="2"/>
      <c r="I25" s="2"/>
      <c r="J25" s="2"/>
      <c r="K25" s="2"/>
      <c r="L25" s="2"/>
      <c r="M25" s="2"/>
      <c r="N25" s="2"/>
    </row>
    <row r="26" ht="15" customHeight="1" spans="1:14">
      <c r="A26" s="7"/>
      <c r="B26" s="2" t="s">
        <v>192</v>
      </c>
      <c r="C26" s="2" t="s">
        <v>83</v>
      </c>
      <c r="D26" s="8" t="s">
        <v>334</v>
      </c>
      <c r="E26" s="8"/>
      <c r="F26" s="8"/>
      <c r="G26" s="2"/>
      <c r="H26" s="2"/>
      <c r="I26" s="2"/>
      <c r="J26" s="2"/>
      <c r="K26" s="2"/>
      <c r="L26" s="2"/>
      <c r="M26" s="2"/>
      <c r="N26" s="2"/>
    </row>
    <row r="27" ht="15" customHeight="1" spans="1:14">
      <c r="A27" s="7"/>
      <c r="B27" s="2"/>
      <c r="C27" s="2"/>
      <c r="D27" s="8" t="s">
        <v>335</v>
      </c>
      <c r="E27" s="8"/>
      <c r="F27" s="8"/>
      <c r="G27" s="2"/>
      <c r="H27" s="2"/>
      <c r="I27" s="2"/>
      <c r="J27" s="2"/>
      <c r="K27" s="2"/>
      <c r="L27" s="2"/>
      <c r="M27" s="2"/>
      <c r="N27" s="2"/>
    </row>
    <row r="28" ht="15" customHeight="1" spans="1:14">
      <c r="A28" s="7"/>
      <c r="B28" s="2"/>
      <c r="C28" s="2"/>
      <c r="D28" s="8" t="s">
        <v>327</v>
      </c>
      <c r="E28" s="8"/>
      <c r="F28" s="8"/>
      <c r="G28" s="2"/>
      <c r="H28" s="2"/>
      <c r="I28" s="2"/>
      <c r="J28" s="2"/>
      <c r="K28" s="2"/>
      <c r="L28" s="2"/>
      <c r="M28" s="2"/>
      <c r="N28" s="2"/>
    </row>
    <row r="29" ht="15" customHeight="1" spans="1:14">
      <c r="A29" s="7"/>
      <c r="B29" s="2"/>
      <c r="C29" s="2" t="s">
        <v>85</v>
      </c>
      <c r="D29" s="8" t="s">
        <v>334</v>
      </c>
      <c r="E29" s="8"/>
      <c r="F29" s="8"/>
      <c r="G29" s="2"/>
      <c r="H29" s="2"/>
      <c r="I29" s="2"/>
      <c r="J29" s="2"/>
      <c r="K29" s="2"/>
      <c r="L29" s="2"/>
      <c r="M29" s="2"/>
      <c r="N29" s="2"/>
    </row>
    <row r="30" ht="15" customHeight="1" spans="1:14">
      <c r="A30" s="7"/>
      <c r="B30" s="2"/>
      <c r="C30" s="2"/>
      <c r="D30" s="8" t="s">
        <v>335</v>
      </c>
      <c r="E30" s="8"/>
      <c r="F30" s="8"/>
      <c r="G30" s="2"/>
      <c r="H30" s="2"/>
      <c r="I30" s="2"/>
      <c r="J30" s="2"/>
      <c r="K30" s="2"/>
      <c r="L30" s="2"/>
      <c r="M30" s="2"/>
      <c r="N30" s="2"/>
    </row>
    <row r="31" ht="15" customHeight="1" spans="1:14">
      <c r="A31" s="7"/>
      <c r="B31" s="2"/>
      <c r="C31" s="2"/>
      <c r="D31" s="8" t="s">
        <v>327</v>
      </c>
      <c r="E31" s="8"/>
      <c r="F31" s="8"/>
      <c r="G31" s="2"/>
      <c r="H31" s="2"/>
      <c r="I31" s="2"/>
      <c r="J31" s="2"/>
      <c r="K31" s="2"/>
      <c r="L31" s="2"/>
      <c r="M31" s="2"/>
      <c r="N31" s="2"/>
    </row>
    <row r="32" ht="15" customHeight="1" spans="1:14">
      <c r="A32" s="7"/>
      <c r="B32" s="2"/>
      <c r="C32" s="2" t="s">
        <v>86</v>
      </c>
      <c r="D32" s="8" t="s">
        <v>334</v>
      </c>
      <c r="E32" s="8"/>
      <c r="F32" s="8"/>
      <c r="G32" s="2"/>
      <c r="H32" s="2"/>
      <c r="I32" s="2"/>
      <c r="J32" s="2"/>
      <c r="K32" s="2"/>
      <c r="L32" s="2"/>
      <c r="M32" s="2"/>
      <c r="N32" s="2"/>
    </row>
    <row r="33" ht="15" customHeight="1" spans="1:14">
      <c r="A33" s="7"/>
      <c r="B33" s="2"/>
      <c r="C33" s="2"/>
      <c r="D33" s="8" t="s">
        <v>335</v>
      </c>
      <c r="E33" s="8"/>
      <c r="F33" s="8"/>
      <c r="G33" s="2"/>
      <c r="H33" s="2"/>
      <c r="I33" s="2"/>
      <c r="J33" s="2"/>
      <c r="K33" s="2"/>
      <c r="L33" s="2"/>
      <c r="M33" s="2"/>
      <c r="N33" s="2"/>
    </row>
    <row r="34" ht="15" customHeight="1" spans="1:14">
      <c r="A34" s="7"/>
      <c r="B34" s="2"/>
      <c r="C34" s="2"/>
      <c r="D34" s="8" t="s">
        <v>327</v>
      </c>
      <c r="E34" s="8"/>
      <c r="F34" s="8"/>
      <c r="G34" s="2"/>
      <c r="H34" s="2"/>
      <c r="I34" s="2"/>
      <c r="J34" s="2"/>
      <c r="K34" s="2"/>
      <c r="L34" s="2"/>
      <c r="M34" s="2"/>
      <c r="N34" s="2"/>
    </row>
    <row r="35" ht="15" customHeight="1" spans="1:14">
      <c r="A35" s="7"/>
      <c r="B35" s="2"/>
      <c r="C35" s="2" t="s">
        <v>201</v>
      </c>
      <c r="D35" s="8" t="s">
        <v>334</v>
      </c>
      <c r="E35" s="8"/>
      <c r="F35" s="8"/>
      <c r="G35" s="2"/>
      <c r="H35" s="2"/>
      <c r="I35" s="2"/>
      <c r="J35" s="2"/>
      <c r="K35" s="2"/>
      <c r="L35" s="2"/>
      <c r="M35" s="2"/>
      <c r="N35" s="2"/>
    </row>
    <row r="36" ht="15" customHeight="1" spans="1:14">
      <c r="A36" s="7"/>
      <c r="B36" s="2"/>
      <c r="C36" s="2"/>
      <c r="D36" s="8" t="s">
        <v>335</v>
      </c>
      <c r="E36" s="8"/>
      <c r="F36" s="8"/>
      <c r="G36" s="2"/>
      <c r="H36" s="2"/>
      <c r="I36" s="2"/>
      <c r="J36" s="2"/>
      <c r="K36" s="2"/>
      <c r="L36" s="2"/>
      <c r="M36" s="2"/>
      <c r="N36" s="2"/>
    </row>
    <row r="37" ht="15" customHeight="1" spans="1:14">
      <c r="A37" s="7"/>
      <c r="B37" s="2"/>
      <c r="C37" s="2"/>
      <c r="D37" s="8" t="s">
        <v>327</v>
      </c>
      <c r="E37" s="8"/>
      <c r="F37" s="8"/>
      <c r="G37" s="2"/>
      <c r="H37" s="2"/>
      <c r="I37" s="2"/>
      <c r="J37" s="2"/>
      <c r="K37" s="2"/>
      <c r="L37" s="2"/>
      <c r="M37" s="2"/>
      <c r="N37" s="2"/>
    </row>
    <row r="38" ht="15" customHeight="1" spans="1:14">
      <c r="A38" s="7"/>
      <c r="B38" s="2" t="s">
        <v>204</v>
      </c>
      <c r="C38" s="2" t="s">
        <v>205</v>
      </c>
      <c r="D38" s="8" t="s">
        <v>334</v>
      </c>
      <c r="E38" s="8"/>
      <c r="F38" s="8"/>
      <c r="G38" s="2"/>
      <c r="H38" s="2"/>
      <c r="I38" s="2"/>
      <c r="J38" s="2"/>
      <c r="K38" s="2"/>
      <c r="L38" s="2"/>
      <c r="M38" s="2"/>
      <c r="N38" s="2"/>
    </row>
    <row r="39" ht="15" customHeight="1" spans="1:14">
      <c r="A39" s="7"/>
      <c r="B39" s="2"/>
      <c r="C39" s="2"/>
      <c r="D39" s="8" t="s">
        <v>335</v>
      </c>
      <c r="E39" s="8"/>
      <c r="F39" s="8"/>
      <c r="G39" s="2"/>
      <c r="H39" s="2"/>
      <c r="I39" s="2"/>
      <c r="J39" s="2"/>
      <c r="K39" s="2"/>
      <c r="L39" s="2"/>
      <c r="M39" s="2"/>
      <c r="N39" s="2"/>
    </row>
    <row r="40" ht="15" customHeight="1" spans="1:14">
      <c r="A40" s="7"/>
      <c r="B40" s="2"/>
      <c r="C40" s="2"/>
      <c r="D40" s="8" t="s">
        <v>327</v>
      </c>
      <c r="E40" s="8"/>
      <c r="F40" s="8"/>
      <c r="G40" s="2"/>
      <c r="H40" s="2"/>
      <c r="I40" s="2"/>
      <c r="J40" s="2"/>
      <c r="K40" s="2"/>
      <c r="L40" s="2"/>
      <c r="M40" s="2"/>
      <c r="N40" s="2"/>
    </row>
    <row r="41" ht="15" customHeight="1" spans="1:14">
      <c r="A41" s="9" t="s">
        <v>207</v>
      </c>
      <c r="B41" s="9"/>
      <c r="C41" s="9"/>
      <c r="D41" s="9"/>
      <c r="E41" s="9"/>
      <c r="F41" s="9"/>
      <c r="G41" s="9"/>
      <c r="H41" s="9"/>
      <c r="I41" s="9">
        <v>100</v>
      </c>
      <c r="J41" s="9"/>
      <c r="K41" s="9"/>
      <c r="L41" s="9"/>
      <c r="M41" s="14"/>
      <c r="N41" s="14"/>
    </row>
    <row r="42" spans="1:14">
      <c r="A42" s="10" t="s">
        <v>208</v>
      </c>
      <c r="B42" s="11" t="s">
        <v>209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5"/>
    </row>
    <row r="43" spans="1:14">
      <c r="A43" s="13" t="s">
        <v>336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ht="38.25" customHeight="1" spans="1:14">
      <c r="A44" s="13" t="s">
        <v>337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ht="41.1" customHeight="1" spans="1:14">
      <c r="A45" s="13" t="s">
        <v>338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</sheetData>
  <mergeCells count="178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D39:F39"/>
    <mergeCell ref="I39:J39"/>
    <mergeCell ref="K39:L39"/>
    <mergeCell ref="M39:N39"/>
    <mergeCell ref="D40:F40"/>
    <mergeCell ref="I40:J40"/>
    <mergeCell ref="K40:L40"/>
    <mergeCell ref="M40:N40"/>
    <mergeCell ref="A41:H41"/>
    <mergeCell ref="I41:J41"/>
    <mergeCell ref="K41:L41"/>
    <mergeCell ref="M41:N41"/>
    <mergeCell ref="B42:N42"/>
    <mergeCell ref="A43:N43"/>
    <mergeCell ref="A44:N44"/>
    <mergeCell ref="A45:N45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E4:E5"/>
    <mergeCell ref="N4:N5"/>
    <mergeCell ref="C4:D5"/>
    <mergeCell ref="F4:G5"/>
    <mergeCell ref="H4:I5"/>
    <mergeCell ref="J4:K5"/>
    <mergeCell ref="L4:M5"/>
    <mergeCell ref="A4:B10"/>
  </mergeCells>
  <pageMargins left="0.75" right="0.75" top="1" bottom="1" header="0.5" footer="0.5"/>
  <pageSetup paperSize="9" scale="84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7"/>
  <sheetViews>
    <sheetView topLeftCell="A4" workbookViewId="0">
      <selection activeCell="C8" sqref="C8"/>
    </sheetView>
  </sheetViews>
  <sheetFormatPr defaultColWidth="9" defaultRowHeight="13.5"/>
  <cols>
    <col min="1" max="1" width="81.625" customWidth="1"/>
  </cols>
  <sheetData>
    <row r="1" spans="1:1">
      <c r="A1" s="203"/>
    </row>
    <row r="2" ht="40.5" customHeight="1" spans="1:1">
      <c r="A2" s="204" t="s">
        <v>5</v>
      </c>
    </row>
    <row r="3" ht="19.5" customHeight="1" spans="1:1">
      <c r="A3" s="203"/>
    </row>
    <row r="4" s="202" customFormat="1" ht="30.75" customHeight="1" spans="1:1">
      <c r="A4" s="205" t="s">
        <v>6</v>
      </c>
    </row>
    <row r="5" s="202" customFormat="1" ht="30.75" customHeight="1" spans="1:1">
      <c r="A5" s="205" t="s">
        <v>7</v>
      </c>
    </row>
    <row r="6" s="202" customFormat="1" ht="30.75" customHeight="1" spans="1:1">
      <c r="A6" s="205" t="s">
        <v>8</v>
      </c>
    </row>
    <row r="7" s="202" customFormat="1" ht="30.75" customHeight="1" spans="1:1">
      <c r="A7" s="206" t="s">
        <v>9</v>
      </c>
    </row>
    <row r="8" s="202" customFormat="1" ht="30.75" customHeight="1" spans="1:1">
      <c r="A8" s="206" t="s">
        <v>10</v>
      </c>
    </row>
    <row r="9" s="202" customFormat="1" ht="30.75" customHeight="1" spans="1:1">
      <c r="A9" s="206" t="s">
        <v>11</v>
      </c>
    </row>
    <row r="10" s="202" customFormat="1" ht="30.75" customHeight="1" spans="1:1">
      <c r="A10" s="206" t="s">
        <v>12</v>
      </c>
    </row>
    <row r="11" s="202" customFormat="1" ht="30.75" customHeight="1" spans="1:1">
      <c r="A11" s="205" t="s">
        <v>13</v>
      </c>
    </row>
    <row r="12" s="202" customFormat="1" ht="30.75" customHeight="1" spans="1:1">
      <c r="A12" s="206" t="s">
        <v>9</v>
      </c>
    </row>
    <row r="13" s="202" customFormat="1" ht="30.75" customHeight="1" spans="1:1">
      <c r="A13" s="206" t="s">
        <v>10</v>
      </c>
    </row>
    <row r="14" s="202" customFormat="1" ht="30.75" customHeight="1" spans="1:1">
      <c r="A14" s="206" t="s">
        <v>11</v>
      </c>
    </row>
    <row r="15" s="202" customFormat="1" ht="30.75" customHeight="1" spans="1:1">
      <c r="A15" s="206" t="s">
        <v>12</v>
      </c>
    </row>
    <row r="16" spans="1:1">
      <c r="A16" s="203"/>
    </row>
    <row r="17" spans="1:1">
      <c r="A17" s="203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46"/>
  <sheetViews>
    <sheetView view="pageBreakPreview" zoomScaleNormal="100" topLeftCell="A13" workbookViewId="0">
      <selection activeCell="D5" sqref="D5"/>
    </sheetView>
  </sheetViews>
  <sheetFormatPr defaultColWidth="11" defaultRowHeight="12"/>
  <cols>
    <col min="1" max="9" width="12.25" style="141" customWidth="1"/>
    <col min="10" max="16378" width="11" style="141"/>
    <col min="16379" max="16384" width="11" style="143"/>
  </cols>
  <sheetData>
    <row r="1" s="141" customFormat="1" ht="48" customHeight="1" spans="1:9">
      <c r="A1" s="144" t="s">
        <v>14</v>
      </c>
      <c r="B1" s="144"/>
      <c r="C1" s="144"/>
      <c r="D1" s="144"/>
      <c r="E1" s="144"/>
      <c r="F1" s="144"/>
      <c r="G1" s="144"/>
      <c r="H1" s="144"/>
      <c r="I1" s="144"/>
    </row>
    <row r="2" s="141" customFormat="1" ht="30" customHeight="1" spans="1:9">
      <c r="A2" s="145" t="s">
        <v>15</v>
      </c>
      <c r="B2" s="146" t="s">
        <v>16</v>
      </c>
      <c r="C2" s="147"/>
      <c r="D2" s="147"/>
      <c r="E2" s="147"/>
      <c r="F2" s="147"/>
      <c r="G2" s="147"/>
      <c r="H2" s="147"/>
      <c r="I2" s="196"/>
    </row>
    <row r="3" s="141" customFormat="1" ht="26.25" customHeight="1" spans="1:9">
      <c r="A3" s="148" t="s">
        <v>17</v>
      </c>
      <c r="B3" s="149"/>
      <c r="C3" s="149" t="s">
        <v>18</v>
      </c>
      <c r="D3" s="150" t="s">
        <v>19</v>
      </c>
      <c r="E3" s="151" t="s">
        <v>20</v>
      </c>
      <c r="F3" s="152" t="s">
        <v>21</v>
      </c>
      <c r="G3" s="153"/>
      <c r="H3" s="154" t="s">
        <v>22</v>
      </c>
      <c r="I3" s="197" t="s">
        <v>23</v>
      </c>
    </row>
    <row r="4" s="141" customFormat="1" ht="23.25" customHeight="1" spans="1:9">
      <c r="A4" s="155"/>
      <c r="B4" s="156" t="s">
        <v>24</v>
      </c>
      <c r="C4" s="149">
        <v>3022.26</v>
      </c>
      <c r="D4" s="157">
        <v>3145.02</v>
      </c>
      <c r="E4" s="157">
        <v>3145.02</v>
      </c>
      <c r="F4" s="158">
        <v>0.991515618974161</v>
      </c>
      <c r="G4" s="159"/>
      <c r="H4" s="160">
        <v>9.9</v>
      </c>
      <c r="I4" s="198">
        <v>9.9</v>
      </c>
    </row>
    <row r="5" s="141" customFormat="1" ht="23.25" customHeight="1" spans="1:9">
      <c r="A5" s="155"/>
      <c r="B5" s="161" t="s">
        <v>25</v>
      </c>
      <c r="C5" s="162"/>
      <c r="D5" s="163"/>
      <c r="E5" s="163"/>
      <c r="F5" s="158"/>
      <c r="G5" s="159"/>
      <c r="H5" s="160" t="s">
        <v>26</v>
      </c>
      <c r="I5" s="160" t="s">
        <v>26</v>
      </c>
    </row>
    <row r="6" s="141" customFormat="1" ht="23.25" customHeight="1" spans="1:9">
      <c r="A6" s="164"/>
      <c r="B6" s="161" t="s">
        <v>27</v>
      </c>
      <c r="C6" s="162">
        <v>3022.26</v>
      </c>
      <c r="D6" s="162">
        <v>3145.02</v>
      </c>
      <c r="E6" s="165">
        <v>3145.02</v>
      </c>
      <c r="F6" s="158">
        <v>0.991515618974161</v>
      </c>
      <c r="G6" s="159"/>
      <c r="H6" s="160" t="s">
        <v>26</v>
      </c>
      <c r="I6" s="160" t="s">
        <v>26</v>
      </c>
    </row>
    <row r="7" s="141" customFormat="1" ht="23.25" customHeight="1" spans="1:9">
      <c r="A7" s="149" t="s">
        <v>28</v>
      </c>
      <c r="B7" s="148" t="s">
        <v>29</v>
      </c>
      <c r="C7" s="148"/>
      <c r="D7" s="148"/>
      <c r="E7" s="149" t="s">
        <v>30</v>
      </c>
      <c r="F7" s="149"/>
      <c r="G7" s="149"/>
      <c r="H7" s="149"/>
      <c r="I7" s="149"/>
    </row>
    <row r="8" s="141" customFormat="1" ht="23.25" customHeight="1" spans="1:9">
      <c r="A8" s="152"/>
      <c r="B8" s="166" t="s">
        <v>31</v>
      </c>
      <c r="C8" s="166"/>
      <c r="D8" s="166"/>
      <c r="E8" s="167" t="s">
        <v>32</v>
      </c>
      <c r="F8" s="167"/>
      <c r="G8" s="167"/>
      <c r="H8" s="167"/>
      <c r="I8" s="199"/>
    </row>
    <row r="9" s="141" customFormat="1" ht="23.25" customHeight="1" spans="1:9">
      <c r="A9" s="152"/>
      <c r="B9" s="166" t="s">
        <v>33</v>
      </c>
      <c r="C9" s="166"/>
      <c r="D9" s="166"/>
      <c r="E9" s="167" t="s">
        <v>34</v>
      </c>
      <c r="F9" s="167"/>
      <c r="G9" s="167"/>
      <c r="H9" s="167"/>
      <c r="I9" s="199"/>
    </row>
    <row r="10" s="141" customFormat="1" ht="23.25" customHeight="1" spans="1:9">
      <c r="A10" s="152"/>
      <c r="B10" s="166" t="s">
        <v>35</v>
      </c>
      <c r="C10" s="166"/>
      <c r="D10" s="166"/>
      <c r="E10" s="167" t="s">
        <v>36</v>
      </c>
      <c r="F10" s="167"/>
      <c r="G10" s="167"/>
      <c r="H10" s="167"/>
      <c r="I10" s="199"/>
    </row>
    <row r="11" s="141" customFormat="1" ht="23.25" customHeight="1" spans="1:9">
      <c r="A11" s="152"/>
      <c r="B11" s="166" t="s">
        <v>37</v>
      </c>
      <c r="C11" s="166"/>
      <c r="D11" s="166"/>
      <c r="E11" s="167" t="s">
        <v>38</v>
      </c>
      <c r="F11" s="167"/>
      <c r="G11" s="167"/>
      <c r="H11" s="167"/>
      <c r="I11" s="199"/>
    </row>
    <row r="12" s="141" customFormat="1" ht="23.25" customHeight="1" spans="1:9">
      <c r="A12" s="152"/>
      <c r="B12" s="166" t="s">
        <v>39</v>
      </c>
      <c r="C12" s="166"/>
      <c r="D12" s="166"/>
      <c r="E12" s="167" t="s">
        <v>40</v>
      </c>
      <c r="F12" s="167"/>
      <c r="G12" s="167"/>
      <c r="H12" s="167"/>
      <c r="I12" s="199"/>
    </row>
    <row r="13" s="141" customFormat="1" ht="23.25" customHeight="1" spans="1:9">
      <c r="A13" s="152"/>
      <c r="B13" s="166" t="s">
        <v>41</v>
      </c>
      <c r="C13" s="166"/>
      <c r="D13" s="166"/>
      <c r="E13" s="167" t="s">
        <v>42</v>
      </c>
      <c r="F13" s="167"/>
      <c r="G13" s="167"/>
      <c r="H13" s="167"/>
      <c r="I13" s="199"/>
    </row>
    <row r="14" s="141" customFormat="1" ht="23.25" customHeight="1" spans="1:9">
      <c r="A14" s="152"/>
      <c r="B14" s="161" t="s">
        <v>43</v>
      </c>
      <c r="C14" s="161"/>
      <c r="D14" s="161"/>
      <c r="E14" s="168" t="s">
        <v>43</v>
      </c>
      <c r="F14" s="168"/>
      <c r="G14" s="168"/>
      <c r="H14" s="168"/>
      <c r="I14" s="200"/>
    </row>
    <row r="15" s="141" customFormat="1" ht="23.25" customHeight="1" spans="1:9">
      <c r="A15" s="169" t="s">
        <v>44</v>
      </c>
      <c r="B15" s="150" t="s">
        <v>45</v>
      </c>
      <c r="C15" s="170" t="s">
        <v>46</v>
      </c>
      <c r="D15" s="151" t="s">
        <v>47</v>
      </c>
      <c r="E15" s="149" t="s">
        <v>48</v>
      </c>
      <c r="F15" s="149" t="s">
        <v>49</v>
      </c>
      <c r="G15" s="149" t="s">
        <v>22</v>
      </c>
      <c r="H15" s="149" t="s">
        <v>23</v>
      </c>
      <c r="I15" s="149" t="s">
        <v>50</v>
      </c>
    </row>
    <row r="16" s="141" customFormat="1" ht="18" customHeight="1" spans="1:9">
      <c r="A16" s="169"/>
      <c r="B16" s="171" t="s">
        <v>51</v>
      </c>
      <c r="C16" s="172" t="s">
        <v>52</v>
      </c>
      <c r="D16" s="173" t="s">
        <v>53</v>
      </c>
      <c r="E16" s="174" t="s">
        <v>54</v>
      </c>
      <c r="F16" s="175">
        <v>1</v>
      </c>
      <c r="G16" s="176">
        <v>3</v>
      </c>
      <c r="H16" s="176">
        <v>3</v>
      </c>
      <c r="I16" s="174"/>
    </row>
    <row r="17" s="141" customFormat="1" ht="18" customHeight="1" spans="1:9">
      <c r="A17" s="169"/>
      <c r="B17" s="177"/>
      <c r="C17" s="178"/>
      <c r="D17" s="173" t="s">
        <v>55</v>
      </c>
      <c r="E17" s="174" t="s">
        <v>56</v>
      </c>
      <c r="F17" s="175">
        <v>0.973</v>
      </c>
      <c r="G17" s="176">
        <v>3</v>
      </c>
      <c r="H17" s="176">
        <v>3</v>
      </c>
      <c r="I17" s="174"/>
    </row>
    <row r="18" s="141" customFormat="1" ht="18" customHeight="1" spans="1:9">
      <c r="A18" s="169"/>
      <c r="B18" s="177"/>
      <c r="C18" s="178"/>
      <c r="D18" s="173" t="s">
        <v>57</v>
      </c>
      <c r="E18" s="174" t="s">
        <v>58</v>
      </c>
      <c r="F18" s="175">
        <v>0.1</v>
      </c>
      <c r="G18" s="176">
        <v>3</v>
      </c>
      <c r="H18" s="176">
        <v>3</v>
      </c>
      <c r="I18" s="174"/>
    </row>
    <row r="19" s="141" customFormat="1" ht="18" customHeight="1" spans="1:9">
      <c r="A19" s="169"/>
      <c r="B19" s="177"/>
      <c r="C19" s="179"/>
      <c r="D19" s="173" t="s">
        <v>59</v>
      </c>
      <c r="E19" s="174" t="s">
        <v>58</v>
      </c>
      <c r="F19" s="175">
        <v>0.1</v>
      </c>
      <c r="G19" s="176">
        <v>3</v>
      </c>
      <c r="H19" s="176">
        <v>3</v>
      </c>
      <c r="I19" s="174"/>
    </row>
    <row r="20" s="141" customFormat="1" ht="18" customHeight="1" spans="1:9">
      <c r="A20" s="169"/>
      <c r="B20" s="177"/>
      <c r="C20" s="180" t="s">
        <v>60</v>
      </c>
      <c r="D20" s="173" t="s">
        <v>61</v>
      </c>
      <c r="E20" s="156" t="s">
        <v>62</v>
      </c>
      <c r="F20" s="156" t="s">
        <v>62</v>
      </c>
      <c r="G20" s="176">
        <v>3</v>
      </c>
      <c r="H20" s="176">
        <v>3</v>
      </c>
      <c r="I20" s="156"/>
    </row>
    <row r="21" s="141" customFormat="1" ht="18" customHeight="1" spans="1:9">
      <c r="A21" s="169"/>
      <c r="B21" s="177"/>
      <c r="C21" s="179"/>
      <c r="D21" s="173" t="s">
        <v>63</v>
      </c>
      <c r="E21" s="156" t="s">
        <v>64</v>
      </c>
      <c r="F21" s="156" t="s">
        <v>64</v>
      </c>
      <c r="G21" s="176">
        <v>3</v>
      </c>
      <c r="H21" s="176">
        <v>3</v>
      </c>
      <c r="I21" s="156"/>
    </row>
    <row r="22" s="141" customFormat="1" ht="18" customHeight="1" spans="1:9">
      <c r="A22" s="169"/>
      <c r="B22" s="177"/>
      <c r="C22" s="181" t="s">
        <v>65</v>
      </c>
      <c r="D22" s="173" t="s">
        <v>66</v>
      </c>
      <c r="E22" s="156" t="s">
        <v>64</v>
      </c>
      <c r="F22" s="156" t="s">
        <v>64</v>
      </c>
      <c r="G22" s="176">
        <v>2</v>
      </c>
      <c r="H22" s="176">
        <v>2</v>
      </c>
      <c r="I22" s="156"/>
    </row>
    <row r="23" s="141" customFormat="1" ht="18" customHeight="1" spans="1:9">
      <c r="A23" s="169"/>
      <c r="B23" s="177"/>
      <c r="C23" s="182" t="s">
        <v>67</v>
      </c>
      <c r="D23" s="173" t="s">
        <v>68</v>
      </c>
      <c r="E23" s="156" t="s">
        <v>64</v>
      </c>
      <c r="F23" s="156" t="s">
        <v>64</v>
      </c>
      <c r="G23" s="176">
        <v>2</v>
      </c>
      <c r="H23" s="176">
        <v>2</v>
      </c>
      <c r="I23" s="156"/>
    </row>
    <row r="24" s="141" customFormat="1" ht="18" customHeight="1" spans="1:9">
      <c r="A24" s="169"/>
      <c r="B24" s="177"/>
      <c r="C24" s="182" t="s">
        <v>69</v>
      </c>
      <c r="D24" s="173" t="s">
        <v>70</v>
      </c>
      <c r="E24" s="174" t="s">
        <v>71</v>
      </c>
      <c r="F24" s="174" t="s">
        <v>71</v>
      </c>
      <c r="G24" s="176">
        <v>2</v>
      </c>
      <c r="H24" s="176">
        <v>2</v>
      </c>
      <c r="I24" s="174"/>
    </row>
    <row r="25" s="141" customFormat="1" ht="18" customHeight="1" spans="1:9">
      <c r="A25" s="169"/>
      <c r="B25" s="183"/>
      <c r="C25" s="182" t="s">
        <v>72</v>
      </c>
      <c r="D25" s="173" t="s">
        <v>73</v>
      </c>
      <c r="E25" s="156" t="s">
        <v>62</v>
      </c>
      <c r="F25" s="156" t="s">
        <v>62</v>
      </c>
      <c r="G25" s="176">
        <v>2</v>
      </c>
      <c r="H25" s="176">
        <v>2</v>
      </c>
      <c r="I25" s="156"/>
    </row>
    <row r="26" s="141" customFormat="1" ht="18" customHeight="1" spans="1:9">
      <c r="A26" s="169"/>
      <c r="B26" s="184" t="s">
        <v>74</v>
      </c>
      <c r="C26" s="172" t="s">
        <v>75</v>
      </c>
      <c r="D26" s="173" t="s">
        <v>76</v>
      </c>
      <c r="E26" s="156" t="s">
        <v>71</v>
      </c>
      <c r="F26" s="156" t="s">
        <v>71</v>
      </c>
      <c r="G26" s="176">
        <v>6</v>
      </c>
      <c r="H26" s="176">
        <v>6</v>
      </c>
      <c r="I26" s="156"/>
    </row>
    <row r="27" s="141" customFormat="1" ht="18" customHeight="1" spans="1:9">
      <c r="A27" s="169"/>
      <c r="B27" s="185"/>
      <c r="C27" s="178"/>
      <c r="D27" s="173" t="s">
        <v>77</v>
      </c>
      <c r="E27" s="156" t="s">
        <v>71</v>
      </c>
      <c r="F27" s="156" t="s">
        <v>71</v>
      </c>
      <c r="G27" s="176">
        <v>6</v>
      </c>
      <c r="H27" s="176">
        <v>6</v>
      </c>
      <c r="I27" s="156"/>
    </row>
    <row r="28" s="141" customFormat="1" ht="18" customHeight="1" spans="1:9">
      <c r="A28" s="169"/>
      <c r="B28" s="185"/>
      <c r="C28" s="178"/>
      <c r="D28" s="173" t="s">
        <v>78</v>
      </c>
      <c r="E28" s="156" t="s">
        <v>79</v>
      </c>
      <c r="F28" s="156" t="s">
        <v>79</v>
      </c>
      <c r="G28" s="176">
        <v>6</v>
      </c>
      <c r="H28" s="176">
        <v>6</v>
      </c>
      <c r="I28" s="156"/>
    </row>
    <row r="29" s="141" customFormat="1" ht="18" customHeight="1" spans="1:9">
      <c r="A29" s="169"/>
      <c r="B29" s="185"/>
      <c r="C29" s="186"/>
      <c r="D29" s="173" t="s">
        <v>80</v>
      </c>
      <c r="E29" s="156" t="s">
        <v>81</v>
      </c>
      <c r="F29" s="156" t="s">
        <v>81</v>
      </c>
      <c r="G29" s="176">
        <v>6</v>
      </c>
      <c r="H29" s="176">
        <v>6</v>
      </c>
      <c r="I29" s="156"/>
    </row>
    <row r="30" s="141" customFormat="1" ht="18" customHeight="1" spans="1:9">
      <c r="A30" s="169"/>
      <c r="B30" s="185"/>
      <c r="C30" s="169" t="s">
        <v>82</v>
      </c>
      <c r="D30" s="173" t="s">
        <v>83</v>
      </c>
      <c r="E30" s="156" t="s">
        <v>84</v>
      </c>
      <c r="F30" s="156" t="s">
        <v>84</v>
      </c>
      <c r="G30" s="176">
        <v>5</v>
      </c>
      <c r="H30" s="176">
        <v>5</v>
      </c>
      <c r="I30" s="156"/>
    </row>
    <row r="31" s="141" customFormat="1" ht="18" customHeight="1" spans="1:9">
      <c r="A31" s="169"/>
      <c r="B31" s="185"/>
      <c r="C31" s="169"/>
      <c r="D31" s="173" t="s">
        <v>85</v>
      </c>
      <c r="E31" s="156" t="s">
        <v>84</v>
      </c>
      <c r="F31" s="156" t="s">
        <v>84</v>
      </c>
      <c r="G31" s="176">
        <v>5</v>
      </c>
      <c r="H31" s="176">
        <v>5</v>
      </c>
      <c r="I31" s="156"/>
    </row>
    <row r="32" s="141" customFormat="1" ht="18" customHeight="1" spans="1:9">
      <c r="A32" s="169"/>
      <c r="B32" s="185"/>
      <c r="C32" s="169"/>
      <c r="D32" s="173" t="s">
        <v>86</v>
      </c>
      <c r="E32" s="156" t="s">
        <v>84</v>
      </c>
      <c r="F32" s="156" t="s">
        <v>84</v>
      </c>
      <c r="G32" s="176">
        <v>5</v>
      </c>
      <c r="H32" s="176">
        <v>5</v>
      </c>
      <c r="I32" s="156"/>
    </row>
    <row r="33" s="141" customFormat="1" ht="18" customHeight="1" spans="1:9">
      <c r="A33" s="169"/>
      <c r="B33" s="185"/>
      <c r="C33" s="172" t="s">
        <v>87</v>
      </c>
      <c r="D33" s="187" t="s">
        <v>88</v>
      </c>
      <c r="E33" s="156" t="s">
        <v>89</v>
      </c>
      <c r="F33" s="156" t="s">
        <v>90</v>
      </c>
      <c r="G33" s="176">
        <v>5</v>
      </c>
      <c r="H33" s="176">
        <v>5</v>
      </c>
      <c r="I33" s="156"/>
    </row>
    <row r="34" s="141" customFormat="1" ht="18" customHeight="1" spans="1:9">
      <c r="A34" s="169"/>
      <c r="B34" s="188"/>
      <c r="C34" s="179"/>
      <c r="D34" s="187" t="s">
        <v>91</v>
      </c>
      <c r="E34" s="156" t="s">
        <v>89</v>
      </c>
      <c r="F34" s="156" t="s">
        <v>92</v>
      </c>
      <c r="G34" s="176">
        <v>5</v>
      </c>
      <c r="H34" s="176">
        <v>5</v>
      </c>
      <c r="I34" s="156"/>
    </row>
    <row r="35" s="141" customFormat="1" ht="18" customHeight="1" spans="1:9">
      <c r="A35" s="169"/>
      <c r="B35" s="189" t="s">
        <v>93</v>
      </c>
      <c r="C35" s="181" t="s">
        <v>94</v>
      </c>
      <c r="D35" s="173" t="s">
        <v>95</v>
      </c>
      <c r="E35" s="156" t="s">
        <v>96</v>
      </c>
      <c r="F35" s="156" t="s">
        <v>96</v>
      </c>
      <c r="G35" s="176">
        <v>1</v>
      </c>
      <c r="H35" s="176">
        <v>1</v>
      </c>
      <c r="I35" s="156"/>
    </row>
    <row r="36" s="141" customFormat="1" ht="18" customHeight="1" spans="1:9">
      <c r="A36" s="169"/>
      <c r="B36" s="177"/>
      <c r="C36" s="182" t="s">
        <v>97</v>
      </c>
      <c r="D36" s="173" t="s">
        <v>98</v>
      </c>
      <c r="E36" s="156" t="s">
        <v>79</v>
      </c>
      <c r="F36" s="156" t="s">
        <v>79</v>
      </c>
      <c r="G36" s="176">
        <v>1</v>
      </c>
      <c r="H36" s="176">
        <v>1</v>
      </c>
      <c r="I36" s="156"/>
    </row>
    <row r="37" s="141" customFormat="1" ht="18" customHeight="1" spans="1:9">
      <c r="A37" s="169"/>
      <c r="B37" s="177"/>
      <c r="C37" s="182" t="s">
        <v>99</v>
      </c>
      <c r="D37" s="173" t="s">
        <v>100</v>
      </c>
      <c r="E37" s="174" t="s">
        <v>101</v>
      </c>
      <c r="F37" s="175">
        <v>0.9</v>
      </c>
      <c r="G37" s="176">
        <v>1</v>
      </c>
      <c r="H37" s="176">
        <v>1</v>
      </c>
      <c r="I37" s="174"/>
    </row>
    <row r="38" s="141" customFormat="1" ht="18" customHeight="1" spans="1:9">
      <c r="A38" s="169"/>
      <c r="B38" s="177"/>
      <c r="C38" s="182" t="s">
        <v>102</v>
      </c>
      <c r="D38" s="173" t="s">
        <v>103</v>
      </c>
      <c r="E38" s="156" t="s">
        <v>96</v>
      </c>
      <c r="F38" s="156" t="s">
        <v>96</v>
      </c>
      <c r="G38" s="176">
        <v>1</v>
      </c>
      <c r="H38" s="176">
        <v>1</v>
      </c>
      <c r="I38" s="156"/>
    </row>
    <row r="39" s="141" customFormat="1" ht="18" customHeight="1" spans="1:9">
      <c r="A39" s="169"/>
      <c r="B39" s="177"/>
      <c r="C39" s="172" t="s">
        <v>104</v>
      </c>
      <c r="D39" s="190" t="s">
        <v>105</v>
      </c>
      <c r="E39" s="156" t="s">
        <v>96</v>
      </c>
      <c r="F39" s="156" t="s">
        <v>96</v>
      </c>
      <c r="G39" s="176">
        <v>1</v>
      </c>
      <c r="H39" s="176">
        <v>1</v>
      </c>
      <c r="I39" s="156"/>
    </row>
    <row r="40" s="142" customFormat="1" ht="18" customHeight="1" spans="1:9">
      <c r="A40" s="169"/>
      <c r="B40" s="169" t="s">
        <v>106</v>
      </c>
      <c r="C40" s="191" t="s">
        <v>107</v>
      </c>
      <c r="D40" s="190" t="s">
        <v>108</v>
      </c>
      <c r="E40" s="174" t="s">
        <v>56</v>
      </c>
      <c r="F40" s="175">
        <v>0.95</v>
      </c>
      <c r="G40" s="176">
        <v>5</v>
      </c>
      <c r="H40" s="176">
        <v>5</v>
      </c>
      <c r="I40" s="156"/>
    </row>
    <row r="41" s="142" customFormat="1" ht="18" customHeight="1" spans="1:9">
      <c r="A41" s="169"/>
      <c r="B41" s="169"/>
      <c r="C41" s="169" t="s">
        <v>109</v>
      </c>
      <c r="D41" s="161" t="s">
        <v>110</v>
      </c>
      <c r="E41" s="174" t="s">
        <v>56</v>
      </c>
      <c r="F41" s="175">
        <v>0.95</v>
      </c>
      <c r="G41" s="176">
        <v>5</v>
      </c>
      <c r="H41" s="176">
        <v>5</v>
      </c>
      <c r="I41" s="156"/>
    </row>
    <row r="42" s="141" customFormat="1" spans="1:9">
      <c r="A42" s="152" t="s">
        <v>111</v>
      </c>
      <c r="B42" s="192"/>
      <c r="C42" s="192"/>
      <c r="D42" s="192"/>
      <c r="E42" s="192"/>
      <c r="F42" s="192"/>
      <c r="G42" s="153"/>
      <c r="H42" s="176">
        <v>99.9</v>
      </c>
      <c r="I42" s="156"/>
    </row>
    <row r="43" s="141" customFormat="1" spans="1:9">
      <c r="A43" s="193" t="s">
        <v>112</v>
      </c>
      <c r="B43" s="194"/>
      <c r="C43" s="194"/>
      <c r="D43" s="194"/>
      <c r="E43" s="194"/>
      <c r="F43" s="194"/>
      <c r="G43" s="194"/>
      <c r="H43" s="194"/>
      <c r="I43" s="201"/>
    </row>
    <row r="44" s="141" customFormat="1" spans="1:9">
      <c r="A44" s="195" t="s">
        <v>113</v>
      </c>
      <c r="B44" s="195"/>
      <c r="C44" s="195"/>
      <c r="D44" s="195"/>
      <c r="E44" s="195"/>
      <c r="F44" s="195"/>
      <c r="G44" s="195"/>
      <c r="H44" s="195"/>
      <c r="I44" s="195"/>
    </row>
    <row r="45" s="141" customFormat="1" spans="1:9">
      <c r="A45" s="195" t="s">
        <v>114</v>
      </c>
      <c r="B45" s="195"/>
      <c r="C45" s="195"/>
      <c r="D45" s="195"/>
      <c r="E45" s="195"/>
      <c r="F45" s="195"/>
      <c r="G45" s="195"/>
      <c r="H45" s="195"/>
      <c r="I45" s="195"/>
    </row>
    <row r="46" s="141" customFormat="1" spans="16379:16381">
      <c r="XEY46" s="143"/>
      <c r="XEZ46" s="143"/>
      <c r="XFA46" s="143"/>
    </row>
  </sheetData>
  <mergeCells count="38">
    <mergeCell ref="A1:I1"/>
    <mergeCell ref="B2:I2"/>
    <mergeCell ref="F3:G3"/>
    <mergeCell ref="F4:G4"/>
    <mergeCell ref="F5:G5"/>
    <mergeCell ref="F6:G6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A42:G42"/>
    <mergeCell ref="A43:I43"/>
    <mergeCell ref="A44:I44"/>
    <mergeCell ref="A45:I45"/>
    <mergeCell ref="A3:A6"/>
    <mergeCell ref="A7:A14"/>
    <mergeCell ref="A15:A41"/>
    <mergeCell ref="B16:B25"/>
    <mergeCell ref="B26:B34"/>
    <mergeCell ref="B35:B39"/>
    <mergeCell ref="B40:B41"/>
    <mergeCell ref="C16:C19"/>
    <mergeCell ref="C20:C21"/>
    <mergeCell ref="C26:C29"/>
    <mergeCell ref="C30:C32"/>
    <mergeCell ref="C33:C34"/>
  </mergeCells>
  <printOptions horizontalCentered="1"/>
  <pageMargins left="0.748031496062992" right="0.748031496062992" top="0.590551181102362" bottom="0.590551181102362" header="0.511811023622047" footer="0.511811023622047"/>
  <pageSetup paperSize="9" scale="56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opLeftCell="A10" workbookViewId="0">
      <selection activeCell="G17" sqref="G17"/>
    </sheetView>
  </sheetViews>
  <sheetFormatPr defaultColWidth="9" defaultRowHeight="13.5"/>
  <cols>
    <col min="1" max="1" width="10.625" style="127" customWidth="1"/>
    <col min="2" max="2" width="32.5" style="33" customWidth="1"/>
    <col min="3" max="9" width="10.625" style="33" customWidth="1"/>
    <col min="10" max="10" width="10.625" style="128" customWidth="1"/>
    <col min="11" max="11" width="10.625" style="33" customWidth="1"/>
    <col min="12" max="16384" width="9" style="33"/>
  </cols>
  <sheetData>
    <row r="1" ht="43" customHeight="1" spans="1:11">
      <c r="A1" s="129" t="s">
        <v>115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="16" customFormat="1" ht="30" customHeight="1" spans="1:11">
      <c r="A2" s="130" t="s">
        <v>116</v>
      </c>
      <c r="B2" s="131" t="s">
        <v>117</v>
      </c>
      <c r="C2" s="132" t="s">
        <v>118</v>
      </c>
      <c r="D2" s="131" t="s">
        <v>119</v>
      </c>
      <c r="E2" s="131"/>
      <c r="F2" s="131"/>
      <c r="G2" s="131"/>
      <c r="H2" s="131"/>
      <c r="I2" s="131"/>
      <c r="J2" s="137" t="s">
        <v>120</v>
      </c>
      <c r="K2" s="130" t="s">
        <v>121</v>
      </c>
    </row>
    <row r="3" s="16" customFormat="1" ht="30" customHeight="1" spans="1:11">
      <c r="A3" s="133"/>
      <c r="B3" s="131"/>
      <c r="C3" s="132"/>
      <c r="D3" s="131" t="s">
        <v>19</v>
      </c>
      <c r="E3" s="131"/>
      <c r="F3" s="131"/>
      <c r="G3" s="131"/>
      <c r="H3" s="131" t="s">
        <v>122</v>
      </c>
      <c r="I3" s="131" t="s">
        <v>123</v>
      </c>
      <c r="J3" s="138"/>
      <c r="K3" s="133"/>
    </row>
    <row r="4" s="16" customFormat="1" ht="30" customHeight="1" spans="1:11">
      <c r="A4" s="134"/>
      <c r="B4" s="131"/>
      <c r="C4" s="132"/>
      <c r="D4" s="132" t="s">
        <v>124</v>
      </c>
      <c r="E4" s="131" t="s">
        <v>125</v>
      </c>
      <c r="F4" s="131" t="s">
        <v>126</v>
      </c>
      <c r="G4" s="131" t="s">
        <v>127</v>
      </c>
      <c r="H4" s="131"/>
      <c r="I4" s="132"/>
      <c r="J4" s="139"/>
      <c r="K4" s="133"/>
    </row>
    <row r="5" ht="27" customHeight="1" spans="1:11">
      <c r="A5" s="30">
        <v>1</v>
      </c>
      <c r="B5" s="28" t="s">
        <v>128</v>
      </c>
      <c r="C5" s="78" t="s">
        <v>129</v>
      </c>
      <c r="D5" s="78">
        <f>SUM(E5:G5)</f>
        <v>564.93</v>
      </c>
      <c r="E5" s="135">
        <v>564.93</v>
      </c>
      <c r="F5" s="135"/>
      <c r="G5" s="135"/>
      <c r="H5" s="136">
        <v>564.93</v>
      </c>
      <c r="I5" s="140">
        <f>H5/D5</f>
        <v>1</v>
      </c>
      <c r="J5" s="136"/>
      <c r="K5" s="78"/>
    </row>
    <row r="6" ht="27" customHeight="1" spans="1:11">
      <c r="A6" s="30">
        <v>2</v>
      </c>
      <c r="B6" s="28" t="s">
        <v>130</v>
      </c>
      <c r="C6" s="78" t="s">
        <v>129</v>
      </c>
      <c r="D6" s="78"/>
      <c r="E6" s="136"/>
      <c r="F6" s="136"/>
      <c r="G6" s="136"/>
      <c r="H6" s="136"/>
      <c r="I6" s="140"/>
      <c r="J6" s="136"/>
      <c r="K6" s="78"/>
    </row>
    <row r="7" ht="27" customHeight="1" spans="1:11">
      <c r="A7" s="30">
        <v>3</v>
      </c>
      <c r="B7" s="30" t="s">
        <v>131</v>
      </c>
      <c r="C7" s="78" t="s">
        <v>129</v>
      </c>
      <c r="D7" s="78">
        <f>SUM(E7:G7)</f>
        <v>85.34</v>
      </c>
      <c r="E7" s="136">
        <v>85.34</v>
      </c>
      <c r="F7" s="136"/>
      <c r="G7" s="136"/>
      <c r="H7" s="136">
        <v>85.34</v>
      </c>
      <c r="I7" s="140">
        <f t="shared" ref="I6:I21" si="0">H7/D7</f>
        <v>1</v>
      </c>
      <c r="J7" s="136"/>
      <c r="K7" s="78"/>
    </row>
    <row r="8" ht="27" customHeight="1" spans="1:11">
      <c r="A8" s="30">
        <v>4</v>
      </c>
      <c r="B8" s="30" t="s">
        <v>132</v>
      </c>
      <c r="C8" s="78" t="s">
        <v>129</v>
      </c>
      <c r="D8" s="78">
        <f>SUM(E8:G8)</f>
        <v>38</v>
      </c>
      <c r="E8" s="136">
        <v>38</v>
      </c>
      <c r="F8" s="136"/>
      <c r="G8" s="136"/>
      <c r="H8" s="136">
        <v>38</v>
      </c>
      <c r="I8" s="140">
        <f t="shared" si="0"/>
        <v>1</v>
      </c>
      <c r="J8" s="136"/>
      <c r="K8" s="78"/>
    </row>
    <row r="9" ht="27" customHeight="1" spans="1:11">
      <c r="A9" s="30">
        <v>5</v>
      </c>
      <c r="B9" s="30" t="s">
        <v>133</v>
      </c>
      <c r="C9" s="78" t="s">
        <v>129</v>
      </c>
      <c r="D9" s="78">
        <f>SUM(E9:G9)</f>
        <v>540</v>
      </c>
      <c r="E9" s="136">
        <v>540</v>
      </c>
      <c r="F9" s="136"/>
      <c r="G9" s="136"/>
      <c r="H9" s="136">
        <v>540</v>
      </c>
      <c r="I9" s="140">
        <f t="shared" si="0"/>
        <v>1</v>
      </c>
      <c r="J9" s="136"/>
      <c r="K9" s="78"/>
    </row>
    <row r="10" ht="27" customHeight="1" spans="1:11">
      <c r="A10" s="30">
        <v>6</v>
      </c>
      <c r="B10" s="30" t="s">
        <v>134</v>
      </c>
      <c r="C10" s="78" t="s">
        <v>129</v>
      </c>
      <c r="D10" s="78"/>
      <c r="E10" s="136"/>
      <c r="F10" s="136"/>
      <c r="G10" s="136"/>
      <c r="H10" s="136"/>
      <c r="I10" s="140"/>
      <c r="J10" s="136"/>
      <c r="K10" s="78"/>
    </row>
    <row r="11" ht="27" customHeight="1" spans="1:11">
      <c r="A11" s="30">
        <v>7</v>
      </c>
      <c r="B11" s="30" t="s">
        <v>135</v>
      </c>
      <c r="C11" s="78" t="s">
        <v>129</v>
      </c>
      <c r="D11" s="78">
        <v>1</v>
      </c>
      <c r="E11" s="136">
        <v>1</v>
      </c>
      <c r="F11" s="136"/>
      <c r="G11" s="136"/>
      <c r="H11" s="136">
        <v>1</v>
      </c>
      <c r="I11" s="140">
        <f t="shared" si="0"/>
        <v>1</v>
      </c>
      <c r="J11" s="136"/>
      <c r="K11" s="78"/>
    </row>
    <row r="12" ht="27" customHeight="1" spans="1:11">
      <c r="A12" s="30">
        <v>8</v>
      </c>
      <c r="B12" s="30" t="s">
        <v>136</v>
      </c>
      <c r="C12" s="78" t="s">
        <v>129</v>
      </c>
      <c r="D12" s="78"/>
      <c r="E12" s="136"/>
      <c r="F12" s="136"/>
      <c r="G12" s="136"/>
      <c r="H12" s="136"/>
      <c r="I12" s="140"/>
      <c r="J12" s="136"/>
      <c r="K12" s="78"/>
    </row>
    <row r="13" ht="27" customHeight="1" spans="1:11">
      <c r="A13" s="30">
        <v>9</v>
      </c>
      <c r="B13" s="30" t="s">
        <v>137</v>
      </c>
      <c r="C13" s="78" t="s">
        <v>129</v>
      </c>
      <c r="D13" s="78"/>
      <c r="E13" s="136"/>
      <c r="F13" s="136"/>
      <c r="G13" s="136"/>
      <c r="H13" s="136"/>
      <c r="I13" s="140"/>
      <c r="J13" s="136"/>
      <c r="K13" s="78"/>
    </row>
    <row r="14" ht="27" customHeight="1" spans="1:11">
      <c r="A14" s="30">
        <v>10</v>
      </c>
      <c r="B14" s="30" t="s">
        <v>138</v>
      </c>
      <c r="C14" s="78" t="s">
        <v>129</v>
      </c>
      <c r="D14" s="78">
        <f>SUM(E14:G14)</f>
        <v>83.54</v>
      </c>
      <c r="E14" s="136">
        <v>22.7</v>
      </c>
      <c r="F14" s="136">
        <v>60.84</v>
      </c>
      <c r="G14" s="136"/>
      <c r="H14" s="136">
        <v>70.34</v>
      </c>
      <c r="I14" s="140">
        <f t="shared" si="0"/>
        <v>0.841991860186737</v>
      </c>
      <c r="J14" s="136"/>
      <c r="K14" s="78"/>
    </row>
    <row r="15" ht="27" customHeight="1" spans="1:11">
      <c r="A15" s="30">
        <v>11</v>
      </c>
      <c r="B15" s="30" t="s">
        <v>139</v>
      </c>
      <c r="C15" s="78" t="s">
        <v>129</v>
      </c>
      <c r="D15" s="78"/>
      <c r="E15" s="136"/>
      <c r="F15" s="136"/>
      <c r="G15" s="136"/>
      <c r="H15" s="136"/>
      <c r="I15" s="140"/>
      <c r="J15" s="136"/>
      <c r="K15" s="78"/>
    </row>
    <row r="16" ht="27" customHeight="1" spans="1:11">
      <c r="A16" s="30">
        <v>12</v>
      </c>
      <c r="B16" s="30" t="s">
        <v>140</v>
      </c>
      <c r="C16" s="78" t="s">
        <v>129</v>
      </c>
      <c r="D16" s="78">
        <f>SUM(E16:G16)</f>
        <v>141.57</v>
      </c>
      <c r="E16" s="136">
        <v>141.57</v>
      </c>
      <c r="F16" s="136"/>
      <c r="G16" s="136"/>
      <c r="H16" s="136">
        <v>141.57</v>
      </c>
      <c r="I16" s="140">
        <f t="shared" si="0"/>
        <v>1</v>
      </c>
      <c r="J16" s="136"/>
      <c r="K16" s="78"/>
    </row>
    <row r="17" ht="27" customHeight="1" spans="1:11">
      <c r="A17" s="30">
        <v>13</v>
      </c>
      <c r="B17" s="30" t="s">
        <v>141</v>
      </c>
      <c r="C17" s="78" t="s">
        <v>129</v>
      </c>
      <c r="D17" s="78">
        <f>SUM(E17:G17)</f>
        <v>162.26</v>
      </c>
      <c r="E17" s="136">
        <v>162.26</v>
      </c>
      <c r="F17" s="136"/>
      <c r="G17" s="136"/>
      <c r="H17" s="136">
        <v>162.26</v>
      </c>
      <c r="I17" s="140">
        <f t="shared" si="0"/>
        <v>1</v>
      </c>
      <c r="J17" s="136"/>
      <c r="K17" s="78"/>
    </row>
    <row r="18" ht="27" customHeight="1" spans="1:11">
      <c r="A18" s="30"/>
      <c r="B18" s="30" t="s">
        <v>142</v>
      </c>
      <c r="C18" s="78"/>
      <c r="D18" s="78">
        <f>SUM(D5:D17)</f>
        <v>1616.64</v>
      </c>
      <c r="E18" s="78">
        <f>SUM(E5:E17)</f>
        <v>1555.8</v>
      </c>
      <c r="F18" s="78">
        <f>SUM(F5:F17)</f>
        <v>60.84</v>
      </c>
      <c r="G18" s="78"/>
      <c r="H18" s="78">
        <f>SUM(H5:H17)</f>
        <v>1603.44</v>
      </c>
      <c r="I18" s="140">
        <f t="shared" si="0"/>
        <v>0.991834916864608</v>
      </c>
      <c r="J18" s="136">
        <v>96</v>
      </c>
      <c r="K18" s="78"/>
    </row>
  </sheetData>
  <mergeCells count="10">
    <mergeCell ref="A1:K1"/>
    <mergeCell ref="D2:I2"/>
    <mergeCell ref="D3:G3"/>
    <mergeCell ref="A2:A4"/>
    <mergeCell ref="B2:B4"/>
    <mergeCell ref="C2:C4"/>
    <mergeCell ref="H3:H4"/>
    <mergeCell ref="I3:I4"/>
    <mergeCell ref="J2:J4"/>
    <mergeCell ref="K2:K4"/>
  </mergeCells>
  <printOptions horizontalCentered="1"/>
  <pageMargins left="0.748031496062992" right="0.748031496062992" top="0.590551181102362" bottom="0.590551181102362" header="0.511811023622047" footer="0.511811023622047"/>
  <pageSetup paperSize="9" scale="81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0"/>
  <sheetViews>
    <sheetView workbookViewId="0">
      <selection activeCell="K28" sqref="K28:L28"/>
    </sheetView>
  </sheetViews>
  <sheetFormatPr defaultColWidth="9" defaultRowHeight="13.5"/>
  <cols>
    <col min="1" max="15" width="10" style="33" customWidth="1"/>
    <col min="16" max="16384" width="9" style="33"/>
  </cols>
  <sheetData>
    <row r="1" ht="22" customHeight="1" spans="1:14">
      <c r="A1" s="1" t="s">
        <v>143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 spans="1:14">
      <c r="A2" s="34" t="s">
        <v>117</v>
      </c>
      <c r="B2" s="34"/>
      <c r="C2" s="34" t="s">
        <v>144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15" customHeight="1" spans="1:14">
      <c r="A3" s="34" t="s">
        <v>118</v>
      </c>
      <c r="B3" s="34"/>
      <c r="C3" s="34" t="s">
        <v>129</v>
      </c>
      <c r="D3" s="34"/>
      <c r="E3" s="34"/>
      <c r="F3" s="34"/>
      <c r="G3" s="34"/>
      <c r="H3" s="34" t="s">
        <v>145</v>
      </c>
      <c r="I3" s="34"/>
      <c r="J3" s="34" t="s">
        <v>16</v>
      </c>
      <c r="K3" s="34"/>
      <c r="L3" s="34"/>
      <c r="M3" s="34"/>
      <c r="N3" s="34"/>
    </row>
    <row r="4" ht="15" customHeight="1" spans="1:14">
      <c r="A4" s="34" t="s">
        <v>119</v>
      </c>
      <c r="B4" s="34"/>
      <c r="C4" s="34"/>
      <c r="D4" s="34"/>
      <c r="E4" s="34" t="s">
        <v>18</v>
      </c>
      <c r="F4" s="34" t="s">
        <v>146</v>
      </c>
      <c r="G4" s="34"/>
      <c r="H4" s="34" t="s">
        <v>147</v>
      </c>
      <c r="I4" s="34"/>
      <c r="J4" s="34" t="s">
        <v>22</v>
      </c>
      <c r="K4" s="34"/>
      <c r="L4" s="34" t="s">
        <v>148</v>
      </c>
      <c r="M4" s="34"/>
      <c r="N4" s="34" t="s">
        <v>23</v>
      </c>
    </row>
    <row r="5" ht="15" customHeight="1" spans="1:14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ht="15" customHeight="1" spans="1:14">
      <c r="A6" s="34"/>
      <c r="B6" s="34"/>
      <c r="C6" s="35" t="s">
        <v>149</v>
      </c>
      <c r="D6" s="35"/>
      <c r="E6" s="34">
        <v>1229.27</v>
      </c>
      <c r="F6" s="36">
        <v>1229.27</v>
      </c>
      <c r="G6" s="36"/>
      <c r="H6" s="36">
        <v>1229.27</v>
      </c>
      <c r="I6" s="36"/>
      <c r="J6" s="34">
        <v>10</v>
      </c>
      <c r="K6" s="34"/>
      <c r="L6" s="70">
        <v>1</v>
      </c>
      <c r="M6" s="70"/>
      <c r="N6" s="34">
        <v>10</v>
      </c>
    </row>
    <row r="7" ht="15" customHeight="1" spans="1:14">
      <c r="A7" s="34"/>
      <c r="B7" s="34"/>
      <c r="C7" s="34" t="s">
        <v>150</v>
      </c>
      <c r="D7" s="34"/>
      <c r="E7" s="34">
        <v>1229.27</v>
      </c>
      <c r="F7" s="36">
        <v>1229.27</v>
      </c>
      <c r="G7" s="36"/>
      <c r="H7" s="36">
        <v>1229.27</v>
      </c>
      <c r="I7" s="36"/>
      <c r="J7" s="34" t="s">
        <v>26</v>
      </c>
      <c r="K7" s="34"/>
      <c r="L7" s="70">
        <v>1</v>
      </c>
      <c r="M7" s="70"/>
      <c r="N7" s="34" t="s">
        <v>26</v>
      </c>
    </row>
    <row r="8" ht="15" customHeight="1" spans="1:14">
      <c r="A8" s="34"/>
      <c r="B8" s="34"/>
      <c r="C8" s="34" t="s">
        <v>151</v>
      </c>
      <c r="D8" s="34"/>
      <c r="E8" s="34"/>
      <c r="F8" s="36"/>
      <c r="G8" s="36"/>
      <c r="H8" s="36"/>
      <c r="I8" s="36"/>
      <c r="J8" s="34" t="s">
        <v>26</v>
      </c>
      <c r="K8" s="34"/>
      <c r="L8" s="34"/>
      <c r="M8" s="34"/>
      <c r="N8" s="34" t="s">
        <v>26</v>
      </c>
    </row>
    <row r="9" ht="15" customHeight="1" spans="1:14">
      <c r="A9" s="34"/>
      <c r="B9" s="34"/>
      <c r="C9" s="34" t="s">
        <v>127</v>
      </c>
      <c r="D9" s="34"/>
      <c r="E9" s="34"/>
      <c r="F9" s="34"/>
      <c r="G9" s="34"/>
      <c r="H9" s="34"/>
      <c r="I9" s="34"/>
      <c r="J9" s="34" t="s">
        <v>26</v>
      </c>
      <c r="K9" s="34"/>
      <c r="L9" s="34"/>
      <c r="M9" s="34"/>
      <c r="N9" s="34" t="s">
        <v>26</v>
      </c>
    </row>
    <row r="10" ht="15" customHeight="1" spans="1:14">
      <c r="A10" s="34" t="s">
        <v>152</v>
      </c>
      <c r="B10" s="34" t="s">
        <v>29</v>
      </c>
      <c r="C10" s="34"/>
      <c r="D10" s="34"/>
      <c r="E10" s="34"/>
      <c r="F10" s="34"/>
      <c r="G10" s="34"/>
      <c r="H10" s="34" t="s">
        <v>153</v>
      </c>
      <c r="I10" s="34"/>
      <c r="J10" s="34"/>
      <c r="K10" s="34"/>
      <c r="L10" s="34"/>
      <c r="M10" s="34"/>
      <c r="N10" s="34"/>
    </row>
    <row r="11" ht="73.5" customHeight="1" spans="1:14">
      <c r="A11" s="34"/>
      <c r="B11" s="37" t="s">
        <v>154</v>
      </c>
      <c r="C11" s="38"/>
      <c r="D11" s="38"/>
      <c r="E11" s="38"/>
      <c r="F11" s="38"/>
      <c r="G11" s="39"/>
      <c r="H11" s="37" t="s">
        <v>155</v>
      </c>
      <c r="I11" s="38"/>
      <c r="J11" s="38"/>
      <c r="K11" s="38"/>
      <c r="L11" s="38"/>
      <c r="M11" s="38"/>
      <c r="N11" s="39"/>
    </row>
    <row r="12" ht="18.95" customHeight="1" spans="1:14">
      <c r="A12" s="40" t="s">
        <v>156</v>
      </c>
      <c r="B12" s="41" t="s">
        <v>45</v>
      </c>
      <c r="C12" s="41" t="s">
        <v>46</v>
      </c>
      <c r="D12" s="41" t="s">
        <v>47</v>
      </c>
      <c r="E12" s="41"/>
      <c r="F12" s="41"/>
      <c r="G12" s="41" t="s">
        <v>48</v>
      </c>
      <c r="H12" s="41" t="s">
        <v>49</v>
      </c>
      <c r="I12" s="41" t="s">
        <v>22</v>
      </c>
      <c r="J12" s="41"/>
      <c r="K12" s="41" t="s">
        <v>23</v>
      </c>
      <c r="L12" s="41"/>
      <c r="M12" s="41" t="s">
        <v>50</v>
      </c>
      <c r="N12" s="41"/>
    </row>
    <row r="13" ht="14.25" customHeight="1" spans="1:14">
      <c r="A13" s="40"/>
      <c r="B13" s="41" t="s">
        <v>157</v>
      </c>
      <c r="C13" s="41" t="s">
        <v>158</v>
      </c>
      <c r="D13" s="62" t="s">
        <v>159</v>
      </c>
      <c r="E13" s="62"/>
      <c r="F13" s="62"/>
      <c r="G13" s="119">
        <v>26.5</v>
      </c>
      <c r="H13" s="119">
        <v>26.5</v>
      </c>
      <c r="I13" s="119">
        <v>3.75</v>
      </c>
      <c r="J13" s="119"/>
      <c r="K13" s="119">
        <v>3.75</v>
      </c>
      <c r="L13" s="119"/>
      <c r="M13" s="41"/>
      <c r="N13" s="41"/>
    </row>
    <row r="14" ht="14.25" customHeight="1" spans="1:14">
      <c r="A14" s="40"/>
      <c r="B14" s="41"/>
      <c r="C14" s="41"/>
      <c r="D14" s="62" t="s">
        <v>160</v>
      </c>
      <c r="E14" s="62"/>
      <c r="F14" s="62"/>
      <c r="G14" s="119">
        <v>25.79</v>
      </c>
      <c r="H14" s="119">
        <v>25.79</v>
      </c>
      <c r="I14" s="119">
        <v>3.75</v>
      </c>
      <c r="J14" s="119"/>
      <c r="K14" s="119">
        <v>3.75</v>
      </c>
      <c r="L14" s="119"/>
      <c r="M14" s="41"/>
      <c r="N14" s="41"/>
    </row>
    <row r="15" ht="14.25" customHeight="1" spans="1:14">
      <c r="A15" s="40"/>
      <c r="B15" s="41"/>
      <c r="C15" s="41"/>
      <c r="D15" s="62" t="s">
        <v>161</v>
      </c>
      <c r="E15" s="62"/>
      <c r="F15" s="62"/>
      <c r="G15" s="119">
        <v>2.7</v>
      </c>
      <c r="H15" s="119">
        <v>2.7</v>
      </c>
      <c r="I15" s="119">
        <v>3.75</v>
      </c>
      <c r="J15" s="119"/>
      <c r="K15" s="119">
        <v>3.75</v>
      </c>
      <c r="L15" s="119"/>
      <c r="M15" s="41"/>
      <c r="N15" s="41"/>
    </row>
    <row r="16" ht="14.25" customHeight="1" spans="1:14">
      <c r="A16" s="40"/>
      <c r="B16" s="41"/>
      <c r="C16" s="41"/>
      <c r="D16" s="62" t="s">
        <v>162</v>
      </c>
      <c r="E16" s="62"/>
      <c r="F16" s="62"/>
      <c r="G16" s="119"/>
      <c r="H16" s="119"/>
      <c r="I16" s="119"/>
      <c r="J16" s="119"/>
      <c r="K16" s="119"/>
      <c r="L16" s="119"/>
      <c r="M16" s="41"/>
      <c r="N16" s="41"/>
    </row>
    <row r="17" ht="14.25" customHeight="1" spans="1:14">
      <c r="A17" s="40"/>
      <c r="B17" s="41"/>
      <c r="C17" s="41"/>
      <c r="D17" s="62" t="s">
        <v>163</v>
      </c>
      <c r="E17" s="62"/>
      <c r="F17" s="62"/>
      <c r="G17" s="119"/>
      <c r="H17" s="119"/>
      <c r="I17" s="119"/>
      <c r="J17" s="119"/>
      <c r="K17" s="119"/>
      <c r="L17" s="119"/>
      <c r="M17" s="41"/>
      <c r="N17" s="41"/>
    </row>
    <row r="18" ht="14.25" customHeight="1" spans="1:14">
      <c r="A18" s="40"/>
      <c r="B18" s="41"/>
      <c r="C18" s="41"/>
      <c r="D18" s="62" t="s">
        <v>164</v>
      </c>
      <c r="E18" s="62"/>
      <c r="F18" s="62"/>
      <c r="G18" s="119"/>
      <c r="H18" s="119"/>
      <c r="I18" s="119"/>
      <c r="J18" s="119"/>
      <c r="K18" s="119"/>
      <c r="L18" s="119"/>
      <c r="M18" s="41" t="s">
        <v>165</v>
      </c>
      <c r="N18" s="41"/>
    </row>
    <row r="19" ht="14.25" customHeight="1" spans="1:14">
      <c r="A19" s="40"/>
      <c r="B19" s="41"/>
      <c r="C19" s="41"/>
      <c r="D19" s="62" t="s">
        <v>166</v>
      </c>
      <c r="E19" s="62"/>
      <c r="F19" s="62"/>
      <c r="G19" s="119">
        <v>30</v>
      </c>
      <c r="H19" s="119">
        <v>30</v>
      </c>
      <c r="I19" s="119">
        <v>3.75</v>
      </c>
      <c r="J19" s="119"/>
      <c r="K19" s="119">
        <v>3.75</v>
      </c>
      <c r="L19" s="119"/>
      <c r="M19" s="41"/>
      <c r="N19" s="41"/>
    </row>
    <row r="20" ht="14.25" customHeight="1" spans="1:14">
      <c r="A20" s="40"/>
      <c r="B20" s="41"/>
      <c r="C20" s="41"/>
      <c r="D20" s="62" t="s">
        <v>167</v>
      </c>
      <c r="E20" s="62"/>
      <c r="F20" s="62"/>
      <c r="G20" s="119"/>
      <c r="H20" s="119"/>
      <c r="I20" s="119"/>
      <c r="J20" s="119"/>
      <c r="K20" s="119"/>
      <c r="L20" s="119"/>
      <c r="M20" s="41"/>
      <c r="N20" s="41"/>
    </row>
    <row r="21" ht="14.25" customHeight="1" spans="1:14">
      <c r="A21" s="40"/>
      <c r="B21" s="41"/>
      <c r="C21" s="41"/>
      <c r="D21" s="62" t="s">
        <v>168</v>
      </c>
      <c r="E21" s="62"/>
      <c r="F21" s="62"/>
      <c r="G21" s="119" t="s">
        <v>169</v>
      </c>
      <c r="H21" s="124">
        <v>0.9</v>
      </c>
      <c r="I21" s="119">
        <v>3.75</v>
      </c>
      <c r="J21" s="119"/>
      <c r="K21" s="119">
        <v>3.75</v>
      </c>
      <c r="L21" s="119"/>
      <c r="M21" s="41"/>
      <c r="N21" s="41"/>
    </row>
    <row r="22" ht="14.25" customHeight="1" spans="1:14">
      <c r="A22" s="40"/>
      <c r="B22" s="41"/>
      <c r="C22" s="41"/>
      <c r="D22" s="62" t="s">
        <v>170</v>
      </c>
      <c r="E22" s="62"/>
      <c r="F22" s="62"/>
      <c r="G22" s="119" t="s">
        <v>171</v>
      </c>
      <c r="H22" s="124">
        <v>0.8</v>
      </c>
      <c r="I22" s="119">
        <v>3.75</v>
      </c>
      <c r="J22" s="119"/>
      <c r="K22" s="119">
        <v>3.75</v>
      </c>
      <c r="L22" s="119"/>
      <c r="M22" s="41"/>
      <c r="N22" s="41"/>
    </row>
    <row r="23" ht="14.25" customHeight="1" spans="1:14">
      <c r="A23" s="40"/>
      <c r="B23" s="41"/>
      <c r="C23" s="41"/>
      <c r="D23" s="62" t="s">
        <v>172</v>
      </c>
      <c r="E23" s="62"/>
      <c r="F23" s="62"/>
      <c r="G23" s="119"/>
      <c r="H23" s="119"/>
      <c r="I23" s="119"/>
      <c r="J23" s="119"/>
      <c r="K23" s="119"/>
      <c r="L23" s="119"/>
      <c r="M23" s="41"/>
      <c r="N23" s="41"/>
    </row>
    <row r="24" ht="14.25" customHeight="1" spans="1:14">
      <c r="A24" s="40"/>
      <c r="B24" s="41"/>
      <c r="C24" s="41" t="s">
        <v>173</v>
      </c>
      <c r="D24" s="62" t="s">
        <v>174</v>
      </c>
      <c r="E24" s="62"/>
      <c r="F24" s="62"/>
      <c r="G24" s="41" t="s">
        <v>169</v>
      </c>
      <c r="H24" s="57">
        <v>0.9</v>
      </c>
      <c r="I24" s="41">
        <v>2.53</v>
      </c>
      <c r="J24" s="41"/>
      <c r="K24" s="41">
        <v>2.53</v>
      </c>
      <c r="L24" s="41"/>
      <c r="M24" s="41"/>
      <c r="N24" s="41"/>
    </row>
    <row r="25" ht="14.25" customHeight="1" spans="1:14">
      <c r="A25" s="40"/>
      <c r="B25" s="41"/>
      <c r="C25" s="41"/>
      <c r="D25" s="62" t="s">
        <v>175</v>
      </c>
      <c r="E25" s="62"/>
      <c r="F25" s="62"/>
      <c r="G25" s="41" t="s">
        <v>176</v>
      </c>
      <c r="H25" s="125">
        <v>0.0023</v>
      </c>
      <c r="I25" s="41">
        <v>2.27</v>
      </c>
      <c r="J25" s="41"/>
      <c r="K25" s="41">
        <v>2.27</v>
      </c>
      <c r="L25" s="41"/>
      <c r="M25" s="41"/>
      <c r="N25" s="41"/>
    </row>
    <row r="26" ht="14.25" customHeight="1" spans="1:14">
      <c r="A26" s="40"/>
      <c r="B26" s="41"/>
      <c r="C26" s="41"/>
      <c r="D26" s="62" t="s">
        <v>177</v>
      </c>
      <c r="E26" s="62"/>
      <c r="F26" s="62"/>
      <c r="G26" s="41" t="s">
        <v>178</v>
      </c>
      <c r="H26" s="41" t="s">
        <v>178</v>
      </c>
      <c r="I26" s="41">
        <v>2.27</v>
      </c>
      <c r="J26" s="41"/>
      <c r="K26" s="41">
        <v>2.27</v>
      </c>
      <c r="L26" s="41"/>
      <c r="M26" s="41"/>
      <c r="N26" s="41"/>
    </row>
    <row r="27" ht="14.25" customHeight="1" spans="1:14">
      <c r="A27" s="40"/>
      <c r="B27" s="41"/>
      <c r="C27" s="41"/>
      <c r="D27" s="62" t="s">
        <v>179</v>
      </c>
      <c r="E27" s="62"/>
      <c r="F27" s="62"/>
      <c r="G27" s="126" t="s">
        <v>180</v>
      </c>
      <c r="H27" s="126" t="s">
        <v>180</v>
      </c>
      <c r="I27" s="41">
        <v>2.27</v>
      </c>
      <c r="J27" s="41"/>
      <c r="K27" s="41">
        <v>2.27</v>
      </c>
      <c r="L27" s="41"/>
      <c r="M27" s="41"/>
      <c r="N27" s="41"/>
    </row>
    <row r="28" ht="14.25" customHeight="1" spans="1:14">
      <c r="A28" s="40"/>
      <c r="B28" s="41"/>
      <c r="C28" s="41"/>
      <c r="D28" s="62" t="s">
        <v>181</v>
      </c>
      <c r="E28" s="62"/>
      <c r="F28" s="62"/>
      <c r="G28" s="126" t="s">
        <v>180</v>
      </c>
      <c r="H28" s="126" t="s">
        <v>180</v>
      </c>
      <c r="I28" s="41">
        <v>2.27</v>
      </c>
      <c r="J28" s="41"/>
      <c r="K28" s="41">
        <v>2.27</v>
      </c>
      <c r="L28" s="41"/>
      <c r="M28" s="41"/>
      <c r="N28" s="41"/>
    </row>
    <row r="29" ht="14.25" customHeight="1" spans="1:14">
      <c r="A29" s="40"/>
      <c r="B29" s="41"/>
      <c r="C29" s="41" t="s">
        <v>182</v>
      </c>
      <c r="D29" s="62" t="s">
        <v>183</v>
      </c>
      <c r="E29" s="62"/>
      <c r="F29" s="62"/>
      <c r="G29" s="41" t="s">
        <v>169</v>
      </c>
      <c r="H29" s="57">
        <v>0.9</v>
      </c>
      <c r="I29" s="41">
        <v>2.27</v>
      </c>
      <c r="J29" s="41"/>
      <c r="K29" s="41">
        <v>2.27</v>
      </c>
      <c r="L29" s="41"/>
      <c r="M29" s="41"/>
      <c r="N29" s="41"/>
    </row>
    <row r="30" ht="14.25" customHeight="1" spans="1:14">
      <c r="A30" s="40"/>
      <c r="B30" s="41"/>
      <c r="C30" s="41"/>
      <c r="D30" s="62" t="s">
        <v>184</v>
      </c>
      <c r="E30" s="62"/>
      <c r="F30" s="62"/>
      <c r="G30" s="41" t="s">
        <v>169</v>
      </c>
      <c r="H30" s="57">
        <v>0.9</v>
      </c>
      <c r="I30" s="41">
        <v>2.27</v>
      </c>
      <c r="J30" s="41"/>
      <c r="K30" s="41">
        <v>2.27</v>
      </c>
      <c r="L30" s="41"/>
      <c r="M30" s="41"/>
      <c r="N30" s="41"/>
    </row>
    <row r="31" ht="14.25" customHeight="1" spans="1:14">
      <c r="A31" s="40"/>
      <c r="B31" s="41"/>
      <c r="C31" s="41"/>
      <c r="D31" s="62" t="s">
        <v>185</v>
      </c>
      <c r="E31" s="62"/>
      <c r="F31" s="62"/>
      <c r="G31" s="118" t="s">
        <v>56</v>
      </c>
      <c r="H31" s="118">
        <v>0.9</v>
      </c>
      <c r="I31" s="41">
        <v>2.27</v>
      </c>
      <c r="J31" s="41"/>
      <c r="K31" s="41">
        <v>2.27</v>
      </c>
      <c r="L31" s="41"/>
      <c r="M31" s="41"/>
      <c r="N31" s="41"/>
    </row>
    <row r="32" ht="14.25" customHeight="1" spans="1:14">
      <c r="A32" s="40"/>
      <c r="B32" s="41"/>
      <c r="C32" s="41" t="s">
        <v>186</v>
      </c>
      <c r="D32" s="62" t="s">
        <v>187</v>
      </c>
      <c r="E32" s="62"/>
      <c r="F32" s="62"/>
      <c r="G32" s="41">
        <v>10</v>
      </c>
      <c r="H32" s="41">
        <v>10</v>
      </c>
      <c r="I32" s="41">
        <v>2.27</v>
      </c>
      <c r="J32" s="41"/>
      <c r="K32" s="41">
        <v>2.27</v>
      </c>
      <c r="L32" s="41"/>
      <c r="M32" s="41"/>
      <c r="N32" s="41"/>
    </row>
    <row r="33" ht="14.25" customHeight="1" spans="1:14">
      <c r="A33" s="40"/>
      <c r="B33" s="41"/>
      <c r="C33" s="41"/>
      <c r="D33" s="62" t="s">
        <v>188</v>
      </c>
      <c r="E33" s="62"/>
      <c r="F33" s="62"/>
      <c r="G33" s="41">
        <v>10</v>
      </c>
      <c r="H33" s="41">
        <v>10</v>
      </c>
      <c r="I33" s="41">
        <v>2.27</v>
      </c>
      <c r="J33" s="41"/>
      <c r="K33" s="41">
        <v>2.27</v>
      </c>
      <c r="L33" s="41"/>
      <c r="M33" s="41"/>
      <c r="N33" s="41"/>
    </row>
    <row r="34" ht="14.25" customHeight="1" spans="1:14">
      <c r="A34" s="40"/>
      <c r="B34" s="41"/>
      <c r="C34" s="41"/>
      <c r="D34" s="62" t="s">
        <v>189</v>
      </c>
      <c r="E34" s="62"/>
      <c r="F34" s="62"/>
      <c r="G34" s="41">
        <v>200</v>
      </c>
      <c r="H34" s="41">
        <v>200</v>
      </c>
      <c r="I34" s="41">
        <v>2.27</v>
      </c>
      <c r="J34" s="41"/>
      <c r="K34" s="41">
        <v>2.27</v>
      </c>
      <c r="L34" s="41"/>
      <c r="M34" s="41"/>
      <c r="N34" s="41"/>
    </row>
    <row r="35" ht="14.25" customHeight="1" spans="1:14">
      <c r="A35" s="40"/>
      <c r="B35" s="41"/>
      <c r="C35" s="41"/>
      <c r="D35" s="62" t="s">
        <v>190</v>
      </c>
      <c r="E35" s="62"/>
      <c r="F35" s="62"/>
      <c r="G35" s="41" t="s">
        <v>191</v>
      </c>
      <c r="H35" s="41">
        <v>0.2</v>
      </c>
      <c r="I35" s="41">
        <v>2.27</v>
      </c>
      <c r="J35" s="41"/>
      <c r="K35" s="41">
        <v>2.27</v>
      </c>
      <c r="L35" s="41"/>
      <c r="M35" s="41"/>
      <c r="N35" s="41"/>
    </row>
    <row r="36" ht="14.25" customHeight="1" spans="1:14">
      <c r="A36" s="40"/>
      <c r="B36" s="41" t="s">
        <v>192</v>
      </c>
      <c r="C36" s="41" t="s">
        <v>83</v>
      </c>
      <c r="D36" s="62" t="s">
        <v>193</v>
      </c>
      <c r="E36" s="62"/>
      <c r="F36" s="62"/>
      <c r="G36" s="41" t="s">
        <v>90</v>
      </c>
      <c r="H36" s="41" t="s">
        <v>90</v>
      </c>
      <c r="I36" s="41">
        <v>3.75</v>
      </c>
      <c r="J36" s="41"/>
      <c r="K36" s="41">
        <v>3.75</v>
      </c>
      <c r="L36" s="41"/>
      <c r="M36" s="41"/>
      <c r="N36" s="41"/>
    </row>
    <row r="37" ht="14.25" customHeight="1" spans="1:14">
      <c r="A37" s="40"/>
      <c r="B37" s="41"/>
      <c r="C37" s="41" t="s">
        <v>85</v>
      </c>
      <c r="D37" s="62" t="s">
        <v>194</v>
      </c>
      <c r="E37" s="62"/>
      <c r="F37" s="62"/>
      <c r="G37" s="41">
        <v>122</v>
      </c>
      <c r="H37" s="41">
        <v>122</v>
      </c>
      <c r="I37" s="41">
        <v>3.75</v>
      </c>
      <c r="J37" s="41"/>
      <c r="K37" s="41">
        <v>3.75</v>
      </c>
      <c r="L37" s="41"/>
      <c r="M37" s="41"/>
      <c r="N37" s="41"/>
    </row>
    <row r="38" ht="14.25" customHeight="1" spans="1:14">
      <c r="A38" s="40"/>
      <c r="B38" s="41"/>
      <c r="C38" s="41"/>
      <c r="D38" s="62" t="s">
        <v>195</v>
      </c>
      <c r="E38" s="62"/>
      <c r="F38" s="62"/>
      <c r="G38" s="41">
        <v>29</v>
      </c>
      <c r="H38" s="41">
        <v>29</v>
      </c>
      <c r="I38" s="41">
        <v>3.75</v>
      </c>
      <c r="J38" s="41"/>
      <c r="K38" s="41">
        <v>3.75</v>
      </c>
      <c r="L38" s="41"/>
      <c r="M38" s="41"/>
      <c r="N38" s="41"/>
    </row>
    <row r="39" ht="14.25" customHeight="1" spans="1:14">
      <c r="A39" s="40"/>
      <c r="B39" s="41"/>
      <c r="C39" s="41"/>
      <c r="D39" s="62" t="s">
        <v>196</v>
      </c>
      <c r="E39" s="62"/>
      <c r="F39" s="62"/>
      <c r="G39" s="41" t="s">
        <v>197</v>
      </c>
      <c r="H39" s="41" t="s">
        <v>90</v>
      </c>
      <c r="I39" s="41">
        <v>3.75</v>
      </c>
      <c r="J39" s="41"/>
      <c r="K39" s="41">
        <v>3.75</v>
      </c>
      <c r="L39" s="41"/>
      <c r="M39" s="41"/>
      <c r="N39" s="41"/>
    </row>
    <row r="40" ht="14.25" customHeight="1" spans="1:14">
      <c r="A40" s="40"/>
      <c r="B40" s="41"/>
      <c r="C40" s="41" t="s">
        <v>86</v>
      </c>
      <c r="D40" s="62" t="s">
        <v>198</v>
      </c>
      <c r="E40" s="62"/>
      <c r="F40" s="62"/>
      <c r="G40" s="118" t="s">
        <v>56</v>
      </c>
      <c r="H40" s="57">
        <v>0.9</v>
      </c>
      <c r="I40" s="41">
        <v>3.75</v>
      </c>
      <c r="J40" s="41"/>
      <c r="K40" s="41">
        <v>3.75</v>
      </c>
      <c r="L40" s="41"/>
      <c r="M40" s="41"/>
      <c r="N40" s="41"/>
    </row>
    <row r="41" ht="14.25" customHeight="1" spans="1:14">
      <c r="A41" s="40"/>
      <c r="B41" s="41"/>
      <c r="C41" s="41"/>
      <c r="D41" s="62" t="s">
        <v>199</v>
      </c>
      <c r="E41" s="62"/>
      <c r="F41" s="62"/>
      <c r="G41" s="41" t="s">
        <v>200</v>
      </c>
      <c r="H41" s="41" t="s">
        <v>200</v>
      </c>
      <c r="I41" s="41">
        <v>3.75</v>
      </c>
      <c r="J41" s="41"/>
      <c r="K41" s="41">
        <v>3.75</v>
      </c>
      <c r="L41" s="41"/>
      <c r="M41" s="41"/>
      <c r="N41" s="41"/>
    </row>
    <row r="42" ht="14.25" customHeight="1" spans="1:14">
      <c r="A42" s="40"/>
      <c r="B42" s="41"/>
      <c r="C42" s="41" t="s">
        <v>201</v>
      </c>
      <c r="D42" s="62" t="s">
        <v>202</v>
      </c>
      <c r="E42" s="62"/>
      <c r="F42" s="62"/>
      <c r="G42" s="41" t="s">
        <v>200</v>
      </c>
      <c r="H42" s="41" t="s">
        <v>200</v>
      </c>
      <c r="I42" s="41">
        <v>3.75</v>
      </c>
      <c r="J42" s="41"/>
      <c r="K42" s="41">
        <v>3.75</v>
      </c>
      <c r="L42" s="41"/>
      <c r="M42" s="41"/>
      <c r="N42" s="41"/>
    </row>
    <row r="43" ht="14.25" customHeight="1" spans="1:14">
      <c r="A43" s="40"/>
      <c r="B43" s="41"/>
      <c r="C43" s="41"/>
      <c r="D43" s="62" t="s">
        <v>203</v>
      </c>
      <c r="E43" s="62"/>
      <c r="F43" s="62"/>
      <c r="G43" s="41" t="s">
        <v>200</v>
      </c>
      <c r="H43" s="41" t="s">
        <v>200</v>
      </c>
      <c r="I43" s="41">
        <v>3.75</v>
      </c>
      <c r="J43" s="41"/>
      <c r="K43" s="41">
        <v>3.75</v>
      </c>
      <c r="L43" s="41"/>
      <c r="M43" s="41"/>
      <c r="N43" s="41"/>
    </row>
    <row r="44" ht="14.25" customHeight="1" spans="1:14">
      <c r="A44" s="40"/>
      <c r="B44" s="41" t="s">
        <v>204</v>
      </c>
      <c r="C44" s="41" t="s">
        <v>205</v>
      </c>
      <c r="D44" s="62" t="s">
        <v>206</v>
      </c>
      <c r="E44" s="62"/>
      <c r="F44" s="62"/>
      <c r="G44" s="41" t="s">
        <v>169</v>
      </c>
      <c r="H44" s="57">
        <v>0.85</v>
      </c>
      <c r="I44" s="41">
        <v>10</v>
      </c>
      <c r="J44" s="41"/>
      <c r="K44" s="41">
        <v>10</v>
      </c>
      <c r="L44" s="41"/>
      <c r="M44" s="41"/>
      <c r="N44" s="41"/>
    </row>
    <row r="45" ht="15" customHeight="1" spans="1:14">
      <c r="A45" s="65" t="s">
        <v>207</v>
      </c>
      <c r="B45" s="65"/>
      <c r="C45" s="65"/>
      <c r="D45" s="65"/>
      <c r="E45" s="65"/>
      <c r="F45" s="65"/>
      <c r="G45" s="65"/>
      <c r="H45" s="65"/>
      <c r="I45" s="65">
        <v>100</v>
      </c>
      <c r="J45" s="65"/>
      <c r="K45" s="65">
        <v>100</v>
      </c>
      <c r="L45" s="65"/>
      <c r="M45" s="78"/>
      <c r="N45" s="78"/>
    </row>
    <row r="46" spans="1:14">
      <c r="A46" s="66" t="s">
        <v>208</v>
      </c>
      <c r="B46" s="67" t="s">
        <v>209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79"/>
    </row>
    <row r="47" spans="1:14">
      <c r="A47" s="69" t="s">
        <v>210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</row>
    <row r="48" ht="27.75" customHeight="1" spans="1:14">
      <c r="A48" s="69" t="s">
        <v>211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</row>
    <row r="49" ht="21.75" customHeight="1" spans="1:14">
      <c r="A49" s="69" t="s">
        <v>212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</row>
    <row r="50" ht="15.95" customHeight="1"/>
  </sheetData>
  <mergeCells count="190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D39:F39"/>
    <mergeCell ref="I39:J39"/>
    <mergeCell ref="K39:L39"/>
    <mergeCell ref="M39:N39"/>
    <mergeCell ref="D40:F40"/>
    <mergeCell ref="I40:J40"/>
    <mergeCell ref="K40:L40"/>
    <mergeCell ref="M40:N40"/>
    <mergeCell ref="D41:F41"/>
    <mergeCell ref="I41:J41"/>
    <mergeCell ref="K41:L41"/>
    <mergeCell ref="M41:N41"/>
    <mergeCell ref="D42:F42"/>
    <mergeCell ref="I42:J42"/>
    <mergeCell ref="K42:L42"/>
    <mergeCell ref="M42:N42"/>
    <mergeCell ref="D43:F43"/>
    <mergeCell ref="I43:J43"/>
    <mergeCell ref="K43:L43"/>
    <mergeCell ref="M43:N43"/>
    <mergeCell ref="D44:F44"/>
    <mergeCell ref="I44:J44"/>
    <mergeCell ref="K44:L44"/>
    <mergeCell ref="M44:N44"/>
    <mergeCell ref="A45:H45"/>
    <mergeCell ref="I45:J45"/>
    <mergeCell ref="K45:L45"/>
    <mergeCell ref="M45:N45"/>
    <mergeCell ref="B46:N46"/>
    <mergeCell ref="A47:N47"/>
    <mergeCell ref="A48:N48"/>
    <mergeCell ref="A49:N49"/>
    <mergeCell ref="A10:A11"/>
    <mergeCell ref="A12:A44"/>
    <mergeCell ref="B13:B35"/>
    <mergeCell ref="B36:B43"/>
    <mergeCell ref="C13:C23"/>
    <mergeCell ref="C24:C28"/>
    <mergeCell ref="C29:C31"/>
    <mergeCell ref="C32:C35"/>
    <mergeCell ref="C37:C39"/>
    <mergeCell ref="C40:C41"/>
    <mergeCell ref="C42:C43"/>
    <mergeCell ref="E4:E5"/>
    <mergeCell ref="N4:N5"/>
    <mergeCell ref="F4:G5"/>
    <mergeCell ref="H4:I5"/>
    <mergeCell ref="J4:K5"/>
    <mergeCell ref="L4:M5"/>
    <mergeCell ref="C4:D5"/>
    <mergeCell ref="A4:B9"/>
  </mergeCells>
  <printOptions horizontalCentered="1"/>
  <pageMargins left="0.748031496062992" right="0.748031496062992" top="0.590551181102362" bottom="0.590551181102362" header="0.511811023622047" footer="0.511811023622047"/>
  <pageSetup paperSize="9" scale="6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tabSelected="1" workbookViewId="0">
      <selection activeCell="G21" sqref="G21"/>
    </sheetView>
  </sheetViews>
  <sheetFormatPr defaultColWidth="9" defaultRowHeight="9"/>
  <cols>
    <col min="1" max="14" width="10.125" style="80" customWidth="1"/>
    <col min="15" max="16384" width="9" style="80"/>
  </cols>
  <sheetData>
    <row r="1" ht="30" customHeight="1" spans="1:14">
      <c r="A1" s="18" t="s">
        <v>213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ht="15" customHeight="1" spans="1:14">
      <c r="A2" s="34" t="s">
        <v>117</v>
      </c>
      <c r="B2" s="34"/>
      <c r="C2" s="34" t="s">
        <v>214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15" customHeight="1" spans="1:14">
      <c r="A3" s="34" t="s">
        <v>118</v>
      </c>
      <c r="B3" s="34"/>
      <c r="C3" s="34" t="s">
        <v>215</v>
      </c>
      <c r="D3" s="34"/>
      <c r="E3" s="34"/>
      <c r="F3" s="34"/>
      <c r="G3" s="34"/>
      <c r="H3" s="34" t="s">
        <v>145</v>
      </c>
      <c r="I3" s="34"/>
      <c r="J3" s="34" t="s">
        <v>16</v>
      </c>
      <c r="K3" s="34"/>
      <c r="L3" s="34"/>
      <c r="M3" s="34"/>
      <c r="N3" s="34"/>
    </row>
    <row r="4" ht="15" customHeight="1" spans="1:14">
      <c r="A4" s="34" t="s">
        <v>119</v>
      </c>
      <c r="B4" s="34"/>
      <c r="C4" s="34"/>
      <c r="D4" s="34"/>
      <c r="E4" s="34" t="s">
        <v>18</v>
      </c>
      <c r="F4" s="34" t="s">
        <v>146</v>
      </c>
      <c r="G4" s="34"/>
      <c r="H4" s="34" t="s">
        <v>147</v>
      </c>
      <c r="I4" s="34"/>
      <c r="J4" s="34" t="s">
        <v>22</v>
      </c>
      <c r="K4" s="34"/>
      <c r="L4" s="34" t="s">
        <v>148</v>
      </c>
      <c r="M4" s="34"/>
      <c r="N4" s="34" t="s">
        <v>23</v>
      </c>
    </row>
    <row r="5" ht="15" customHeight="1" spans="1:14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ht="15" customHeight="1" spans="1:14">
      <c r="A6" s="34"/>
      <c r="B6" s="34"/>
      <c r="C6" s="35" t="s">
        <v>149</v>
      </c>
      <c r="D6" s="35"/>
      <c r="E6" s="36">
        <v>33.3</v>
      </c>
      <c r="F6" s="81">
        <v>33.3</v>
      </c>
      <c r="G6" s="82"/>
      <c r="H6" s="81">
        <v>33.3</v>
      </c>
      <c r="I6" s="82"/>
      <c r="J6" s="34">
        <v>10</v>
      </c>
      <c r="K6" s="34"/>
      <c r="L6" s="71">
        <v>1</v>
      </c>
      <c r="M6" s="34"/>
      <c r="N6" s="34">
        <v>10</v>
      </c>
    </row>
    <row r="7" ht="15" customHeight="1" spans="1:14">
      <c r="A7" s="34"/>
      <c r="B7" s="34"/>
      <c r="C7" s="34" t="s">
        <v>150</v>
      </c>
      <c r="D7" s="34"/>
      <c r="E7" s="36">
        <v>33.3</v>
      </c>
      <c r="F7" s="81">
        <v>33.3</v>
      </c>
      <c r="G7" s="82"/>
      <c r="H7" s="81">
        <v>33.3</v>
      </c>
      <c r="I7" s="82"/>
      <c r="J7" s="34" t="s">
        <v>26</v>
      </c>
      <c r="K7" s="34"/>
      <c r="L7" s="71">
        <f>H6/E6</f>
        <v>1</v>
      </c>
      <c r="M7" s="34"/>
      <c r="N7" s="34" t="s">
        <v>26</v>
      </c>
    </row>
    <row r="8" ht="15" customHeight="1" spans="1:14">
      <c r="A8" s="34"/>
      <c r="B8" s="34"/>
      <c r="C8" s="34" t="s">
        <v>151</v>
      </c>
      <c r="D8" s="34"/>
      <c r="E8" s="36"/>
      <c r="F8" s="36"/>
      <c r="G8" s="36"/>
      <c r="H8" s="36"/>
      <c r="I8" s="36"/>
      <c r="J8" s="34" t="s">
        <v>26</v>
      </c>
      <c r="K8" s="34"/>
      <c r="L8" s="34"/>
      <c r="M8" s="34"/>
      <c r="N8" s="34" t="s">
        <v>26</v>
      </c>
    </row>
    <row r="9" ht="15" customHeight="1" spans="1:14">
      <c r="A9" s="34"/>
      <c r="B9" s="34"/>
      <c r="C9" s="34" t="s">
        <v>127</v>
      </c>
      <c r="D9" s="34"/>
      <c r="E9" s="36"/>
      <c r="F9" s="36"/>
      <c r="G9" s="36"/>
      <c r="H9" s="36"/>
      <c r="I9" s="36"/>
      <c r="J9" s="34" t="s">
        <v>26</v>
      </c>
      <c r="K9" s="34"/>
      <c r="L9" s="34"/>
      <c r="M9" s="34"/>
      <c r="N9" s="34" t="s">
        <v>26</v>
      </c>
    </row>
    <row r="10" ht="15" customHeight="1" spans="1:14">
      <c r="A10" s="34" t="s">
        <v>152</v>
      </c>
      <c r="B10" s="34" t="s">
        <v>29</v>
      </c>
      <c r="C10" s="34"/>
      <c r="D10" s="34"/>
      <c r="E10" s="34"/>
      <c r="F10" s="34"/>
      <c r="G10" s="34"/>
      <c r="H10" s="34" t="s">
        <v>153</v>
      </c>
      <c r="I10" s="34"/>
      <c r="J10" s="34"/>
      <c r="K10" s="34"/>
      <c r="L10" s="34"/>
      <c r="M10" s="34"/>
      <c r="N10" s="34"/>
    </row>
    <row r="11" ht="42" customHeight="1" spans="1:14">
      <c r="A11" s="34"/>
      <c r="B11" s="37" t="s">
        <v>216</v>
      </c>
      <c r="C11" s="38"/>
      <c r="D11" s="38"/>
      <c r="E11" s="38"/>
      <c r="F11" s="38"/>
      <c r="G11" s="39"/>
      <c r="H11" s="37" t="s">
        <v>217</v>
      </c>
      <c r="I11" s="38"/>
      <c r="J11" s="38"/>
      <c r="K11" s="38"/>
      <c r="L11" s="38"/>
      <c r="M11" s="38"/>
      <c r="N11" s="39"/>
    </row>
    <row r="12" ht="18.95" customHeight="1" spans="1:14">
      <c r="A12" s="40" t="s">
        <v>156</v>
      </c>
      <c r="B12" s="41" t="s">
        <v>45</v>
      </c>
      <c r="C12" s="41" t="s">
        <v>46</v>
      </c>
      <c r="D12" s="41" t="s">
        <v>47</v>
      </c>
      <c r="E12" s="41"/>
      <c r="F12" s="41"/>
      <c r="G12" s="41" t="s">
        <v>48</v>
      </c>
      <c r="H12" s="41" t="s">
        <v>49</v>
      </c>
      <c r="I12" s="41" t="s">
        <v>22</v>
      </c>
      <c r="J12" s="41"/>
      <c r="K12" s="41" t="s">
        <v>23</v>
      </c>
      <c r="L12" s="41"/>
      <c r="M12" s="41" t="s">
        <v>50</v>
      </c>
      <c r="N12" s="41"/>
    </row>
    <row r="13" ht="15" customHeight="1" spans="1:14">
      <c r="A13" s="40"/>
      <c r="B13" s="41" t="s">
        <v>157</v>
      </c>
      <c r="C13" s="41" t="s">
        <v>158</v>
      </c>
      <c r="D13" s="43" t="s">
        <v>218</v>
      </c>
      <c r="E13" s="44"/>
      <c r="F13" s="45"/>
      <c r="G13" s="119"/>
      <c r="H13" s="119"/>
      <c r="I13" s="119"/>
      <c r="J13" s="119"/>
      <c r="K13" s="119"/>
      <c r="L13" s="119"/>
      <c r="M13" s="88"/>
      <c r="N13" s="89"/>
    </row>
    <row r="14" ht="15" customHeight="1" spans="1:14">
      <c r="A14" s="40"/>
      <c r="B14" s="41"/>
      <c r="C14" s="41"/>
      <c r="D14" s="43" t="s">
        <v>219</v>
      </c>
      <c r="E14" s="44"/>
      <c r="F14" s="45"/>
      <c r="G14" s="119"/>
      <c r="H14" s="119"/>
      <c r="I14" s="119"/>
      <c r="J14" s="119"/>
      <c r="K14" s="119"/>
      <c r="L14" s="119"/>
      <c r="M14" s="54"/>
      <c r="N14" s="56"/>
    </row>
    <row r="15" ht="15" customHeight="1" spans="1:14">
      <c r="A15" s="40"/>
      <c r="B15" s="41"/>
      <c r="C15" s="41"/>
      <c r="D15" s="43" t="s">
        <v>220</v>
      </c>
      <c r="E15" s="44"/>
      <c r="F15" s="45"/>
      <c r="G15" s="41">
        <v>100</v>
      </c>
      <c r="H15" s="41">
        <v>100</v>
      </c>
      <c r="I15" s="41">
        <v>7</v>
      </c>
      <c r="J15" s="41"/>
      <c r="K15" s="41">
        <v>7</v>
      </c>
      <c r="L15" s="41"/>
      <c r="M15" s="88"/>
      <c r="N15" s="89"/>
    </row>
    <row r="16" ht="15" customHeight="1" spans="1:14">
      <c r="A16" s="40"/>
      <c r="B16" s="41"/>
      <c r="C16" s="41" t="s">
        <v>173</v>
      </c>
      <c r="D16" s="43" t="s">
        <v>221</v>
      </c>
      <c r="E16" s="44"/>
      <c r="F16" s="45"/>
      <c r="G16" s="120" t="s">
        <v>222</v>
      </c>
      <c r="H16" s="120" t="s">
        <v>222</v>
      </c>
      <c r="I16" s="41">
        <v>7</v>
      </c>
      <c r="J16" s="41"/>
      <c r="K16" s="41">
        <v>7</v>
      </c>
      <c r="L16" s="41"/>
      <c r="M16" s="41"/>
      <c r="N16" s="41"/>
    </row>
    <row r="17" ht="15" customHeight="1" spans="1:14">
      <c r="A17" s="40"/>
      <c r="B17" s="41"/>
      <c r="C17" s="41"/>
      <c r="D17" s="43" t="s">
        <v>223</v>
      </c>
      <c r="E17" s="44"/>
      <c r="F17" s="45"/>
      <c r="G17" s="120" t="s">
        <v>224</v>
      </c>
      <c r="H17" s="120" t="s">
        <v>225</v>
      </c>
      <c r="I17" s="41">
        <v>7</v>
      </c>
      <c r="J17" s="41"/>
      <c r="K17" s="41">
        <v>7</v>
      </c>
      <c r="L17" s="41"/>
      <c r="M17" s="88"/>
      <c r="N17" s="89"/>
    </row>
    <row r="18" ht="15" customHeight="1" spans="1:14">
      <c r="A18" s="40"/>
      <c r="B18" s="41"/>
      <c r="C18" s="41"/>
      <c r="D18" s="43" t="s">
        <v>226</v>
      </c>
      <c r="E18" s="44"/>
      <c r="F18" s="45"/>
      <c r="G18" s="120" t="s">
        <v>227</v>
      </c>
      <c r="H18" s="120" t="s">
        <v>228</v>
      </c>
      <c r="I18" s="41">
        <v>7</v>
      </c>
      <c r="J18" s="41"/>
      <c r="K18" s="41">
        <v>7</v>
      </c>
      <c r="L18" s="41"/>
      <c r="M18" s="88"/>
      <c r="N18" s="89"/>
    </row>
    <row r="19" ht="15" customHeight="1" spans="1:14">
      <c r="A19" s="40"/>
      <c r="B19" s="41"/>
      <c r="C19" s="41"/>
      <c r="D19" s="43" t="s">
        <v>229</v>
      </c>
      <c r="E19" s="44"/>
      <c r="F19" s="45"/>
      <c r="G19" s="120" t="s">
        <v>230</v>
      </c>
      <c r="H19" s="120" t="s">
        <v>230</v>
      </c>
      <c r="I19" s="41">
        <v>7</v>
      </c>
      <c r="J19" s="41"/>
      <c r="K19" s="41">
        <v>7</v>
      </c>
      <c r="L19" s="41"/>
      <c r="M19" s="88"/>
      <c r="N19" s="89"/>
    </row>
    <row r="20" ht="15" customHeight="1" spans="1:14">
      <c r="A20" s="40"/>
      <c r="B20" s="41"/>
      <c r="C20" s="41"/>
      <c r="D20" s="43" t="s">
        <v>231</v>
      </c>
      <c r="E20" s="44"/>
      <c r="F20" s="45"/>
      <c r="G20" s="120" t="s">
        <v>232</v>
      </c>
      <c r="H20" s="120" t="s">
        <v>232</v>
      </c>
      <c r="I20" s="41">
        <v>7</v>
      </c>
      <c r="J20" s="41"/>
      <c r="K20" s="41">
        <v>7</v>
      </c>
      <c r="L20" s="41"/>
      <c r="M20" s="88"/>
      <c r="N20" s="89"/>
    </row>
    <row r="21" ht="15" customHeight="1" spans="1:14">
      <c r="A21" s="40"/>
      <c r="B21" s="41"/>
      <c r="C21" s="41" t="s">
        <v>182</v>
      </c>
      <c r="D21" s="53" t="s">
        <v>233</v>
      </c>
      <c r="E21" s="53"/>
      <c r="F21" s="53"/>
      <c r="G21" s="41" t="s">
        <v>234</v>
      </c>
      <c r="H21" s="41" t="s">
        <v>234</v>
      </c>
      <c r="I21" s="41">
        <v>8</v>
      </c>
      <c r="J21" s="41"/>
      <c r="K21" s="41">
        <v>8</v>
      </c>
      <c r="L21" s="41"/>
      <c r="M21" s="41"/>
      <c r="N21" s="41"/>
    </row>
    <row r="22" ht="15" customHeight="1" spans="1:14">
      <c r="A22" s="40"/>
      <c r="B22" s="41" t="s">
        <v>192</v>
      </c>
      <c r="C22" s="41" t="s">
        <v>83</v>
      </c>
      <c r="D22" s="121" t="s">
        <v>235</v>
      </c>
      <c r="E22" s="122"/>
      <c r="F22" s="123"/>
      <c r="G22" s="41">
        <v>60</v>
      </c>
      <c r="H22" s="41">
        <v>55</v>
      </c>
      <c r="I22" s="41">
        <v>5</v>
      </c>
      <c r="J22" s="41"/>
      <c r="K22" s="41">
        <v>5</v>
      </c>
      <c r="L22" s="41"/>
      <c r="M22" s="41"/>
      <c r="N22" s="41"/>
    </row>
    <row r="23" ht="15" customHeight="1" spans="1:14">
      <c r="A23" s="40"/>
      <c r="B23" s="41"/>
      <c r="C23" s="64" t="s">
        <v>85</v>
      </c>
      <c r="D23" s="43" t="s">
        <v>236</v>
      </c>
      <c r="E23" s="44"/>
      <c r="F23" s="45"/>
      <c r="G23" s="41" t="s">
        <v>234</v>
      </c>
      <c r="H23" s="41" t="s">
        <v>234</v>
      </c>
      <c r="I23" s="41">
        <v>5</v>
      </c>
      <c r="J23" s="41"/>
      <c r="K23" s="41">
        <v>5</v>
      </c>
      <c r="L23" s="41"/>
      <c r="M23" s="88"/>
      <c r="N23" s="89"/>
    </row>
    <row r="24" ht="15" customHeight="1" spans="1:14">
      <c r="A24" s="40"/>
      <c r="B24" s="41"/>
      <c r="C24" s="42" t="s">
        <v>86</v>
      </c>
      <c r="D24" s="54" t="s">
        <v>237</v>
      </c>
      <c r="E24" s="55"/>
      <c r="F24" s="56"/>
      <c r="G24" s="41" t="s">
        <v>234</v>
      </c>
      <c r="H24" s="41" t="s">
        <v>234</v>
      </c>
      <c r="I24" s="41">
        <v>5</v>
      </c>
      <c r="J24" s="41"/>
      <c r="K24" s="41">
        <v>5</v>
      </c>
      <c r="L24" s="41"/>
      <c r="M24" s="41"/>
      <c r="N24" s="41"/>
    </row>
    <row r="25" ht="15" customHeight="1" spans="1:14">
      <c r="A25" s="40"/>
      <c r="B25" s="41"/>
      <c r="C25" s="48"/>
      <c r="D25" s="43" t="s">
        <v>238</v>
      </c>
      <c r="E25" s="44"/>
      <c r="F25" s="45"/>
      <c r="G25" s="41" t="s">
        <v>234</v>
      </c>
      <c r="H25" s="41" t="s">
        <v>234</v>
      </c>
      <c r="I25" s="41">
        <v>5</v>
      </c>
      <c r="J25" s="41"/>
      <c r="K25" s="41">
        <v>5</v>
      </c>
      <c r="L25" s="41"/>
      <c r="M25" s="88"/>
      <c r="N25" s="89"/>
    </row>
    <row r="26" ht="15" customHeight="1" spans="1:14">
      <c r="A26" s="40"/>
      <c r="B26" s="41"/>
      <c r="C26" s="41" t="s">
        <v>239</v>
      </c>
      <c r="D26" s="54" t="s">
        <v>240</v>
      </c>
      <c r="E26" s="55"/>
      <c r="F26" s="56"/>
      <c r="G26" s="41" t="s">
        <v>234</v>
      </c>
      <c r="H26" s="41" t="s">
        <v>234</v>
      </c>
      <c r="I26" s="41">
        <v>5</v>
      </c>
      <c r="J26" s="41"/>
      <c r="K26" s="41">
        <v>5</v>
      </c>
      <c r="L26" s="41"/>
      <c r="M26" s="41"/>
      <c r="N26" s="41"/>
    </row>
    <row r="27" ht="15" customHeight="1" spans="1:14">
      <c r="A27" s="40"/>
      <c r="B27" s="41"/>
      <c r="C27" s="41"/>
      <c r="D27" s="43" t="s">
        <v>241</v>
      </c>
      <c r="E27" s="44"/>
      <c r="F27" s="45"/>
      <c r="G27" s="41" t="s">
        <v>234</v>
      </c>
      <c r="H27" s="41" t="s">
        <v>234</v>
      </c>
      <c r="I27" s="41">
        <v>5</v>
      </c>
      <c r="J27" s="41"/>
      <c r="K27" s="41">
        <v>5</v>
      </c>
      <c r="L27" s="41"/>
      <c r="M27" s="88"/>
      <c r="N27" s="89"/>
    </row>
    <row r="28" ht="15" customHeight="1" spans="1:14">
      <c r="A28" s="40"/>
      <c r="B28" s="41" t="s">
        <v>204</v>
      </c>
      <c r="C28" s="41" t="s">
        <v>205</v>
      </c>
      <c r="D28" s="43" t="s">
        <v>242</v>
      </c>
      <c r="E28" s="44"/>
      <c r="F28" s="45"/>
      <c r="G28" s="30" t="s">
        <v>243</v>
      </c>
      <c r="H28" s="30" t="s">
        <v>243</v>
      </c>
      <c r="I28" s="41">
        <v>3</v>
      </c>
      <c r="J28" s="41"/>
      <c r="K28" s="41">
        <v>3</v>
      </c>
      <c r="L28" s="41"/>
      <c r="M28" s="41"/>
      <c r="N28" s="41"/>
    </row>
    <row r="29" ht="15" customHeight="1" spans="1:14">
      <c r="A29" s="40"/>
      <c r="B29" s="41"/>
      <c r="C29" s="41"/>
      <c r="D29" s="43" t="s">
        <v>244</v>
      </c>
      <c r="E29" s="44"/>
      <c r="F29" s="45"/>
      <c r="G29" s="30" t="s">
        <v>243</v>
      </c>
      <c r="H29" s="30" t="s">
        <v>243</v>
      </c>
      <c r="I29" s="41">
        <v>4</v>
      </c>
      <c r="J29" s="41"/>
      <c r="K29" s="41">
        <v>4</v>
      </c>
      <c r="L29" s="41"/>
      <c r="M29" s="88"/>
      <c r="N29" s="89"/>
    </row>
    <row r="30" ht="15" customHeight="1" spans="1:14">
      <c r="A30" s="40"/>
      <c r="B30" s="41"/>
      <c r="C30" s="41"/>
      <c r="D30" s="54" t="s">
        <v>245</v>
      </c>
      <c r="E30" s="55"/>
      <c r="F30" s="56"/>
      <c r="G30" s="30" t="s">
        <v>243</v>
      </c>
      <c r="H30" s="30" t="s">
        <v>243</v>
      </c>
      <c r="I30" s="41">
        <v>3</v>
      </c>
      <c r="J30" s="41"/>
      <c r="K30" s="41">
        <v>2</v>
      </c>
      <c r="L30" s="41"/>
      <c r="M30" s="88"/>
      <c r="N30" s="89"/>
    </row>
    <row r="31" ht="15" customHeight="1" spans="1:14">
      <c r="A31" s="65" t="s">
        <v>207</v>
      </c>
      <c r="B31" s="65"/>
      <c r="C31" s="65"/>
      <c r="D31" s="65"/>
      <c r="E31" s="65"/>
      <c r="F31" s="65"/>
      <c r="G31" s="65"/>
      <c r="H31" s="65"/>
      <c r="I31" s="65">
        <v>100</v>
      </c>
      <c r="J31" s="65"/>
      <c r="K31" s="65">
        <v>99</v>
      </c>
      <c r="L31" s="65"/>
      <c r="M31" s="78"/>
      <c r="N31" s="78"/>
    </row>
    <row r="32" ht="15" customHeight="1" spans="1:14">
      <c r="A32" s="66" t="s">
        <v>208</v>
      </c>
      <c r="B32" s="67" t="s">
        <v>209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9"/>
    </row>
    <row r="33" ht="15" customHeight="1" spans="1:14">
      <c r="A33" s="69" t="s">
        <v>210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15" customHeight="1" spans="1:14">
      <c r="A34" s="69" t="s">
        <v>211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</row>
    <row r="35" ht="15" customHeight="1" spans="1:14">
      <c r="A35" s="69" t="s">
        <v>212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</row>
    <row r="36" ht="15" customHeight="1"/>
    <row r="37" ht="15" customHeight="1"/>
    <row r="38" ht="15" customHeight="1"/>
    <row r="39" ht="15" customHeight="1"/>
    <row r="40" ht="15" customHeight="1"/>
    <row r="42" ht="13.5" customHeight="1"/>
    <row r="43" ht="51.95" customHeight="1"/>
    <row r="44" ht="41.1" customHeight="1"/>
    <row r="45" ht="15.95" customHeight="1"/>
  </sheetData>
  <mergeCells count="133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A31:H31"/>
    <mergeCell ref="I31:J31"/>
    <mergeCell ref="K31:L31"/>
    <mergeCell ref="M31:N31"/>
    <mergeCell ref="B32:N32"/>
    <mergeCell ref="A33:N33"/>
    <mergeCell ref="A34:N34"/>
    <mergeCell ref="A35:N35"/>
    <mergeCell ref="A10:A11"/>
    <mergeCell ref="A12:A30"/>
    <mergeCell ref="B13:B21"/>
    <mergeCell ref="B22:B27"/>
    <mergeCell ref="B28:B30"/>
    <mergeCell ref="C13:C15"/>
    <mergeCell ref="C16:C20"/>
    <mergeCell ref="C24:C25"/>
    <mergeCell ref="C26:C27"/>
    <mergeCell ref="C28:C30"/>
    <mergeCell ref="E4:E5"/>
    <mergeCell ref="N4:N5"/>
    <mergeCell ref="F4:G5"/>
    <mergeCell ref="H4:I5"/>
    <mergeCell ref="J4:K5"/>
    <mergeCell ref="L4:M5"/>
    <mergeCell ref="A4:B9"/>
    <mergeCell ref="C4:D5"/>
  </mergeCells>
  <printOptions horizontalCentered="1"/>
  <pageMargins left="0.748031496062992" right="0.748031496062992" top="0.590551181102362" bottom="0.590551181102362" header="0.511811023622047" footer="0.511811023622047"/>
  <pageSetup paperSize="9" scale="85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workbookViewId="0">
      <selection activeCell="A1" sqref="A1:N1"/>
    </sheetView>
  </sheetViews>
  <sheetFormatPr defaultColWidth="10.5" defaultRowHeight="13.5"/>
  <cols>
    <col min="1" max="16384" width="10.5" style="33" customWidth="1"/>
  </cols>
  <sheetData>
    <row r="1" ht="32" customHeight="1" spans="1:14">
      <c r="A1" s="18" t="s">
        <v>213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ht="15" customHeight="1" spans="1:14">
      <c r="A2" s="34" t="s">
        <v>117</v>
      </c>
      <c r="B2" s="34"/>
      <c r="C2" s="34" t="s">
        <v>246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15" customHeight="1" spans="1:14">
      <c r="A3" s="34" t="s">
        <v>118</v>
      </c>
      <c r="B3" s="34"/>
      <c r="C3" s="34" t="s">
        <v>215</v>
      </c>
      <c r="D3" s="34"/>
      <c r="E3" s="34"/>
      <c r="F3" s="34"/>
      <c r="G3" s="34"/>
      <c r="H3" s="34" t="s">
        <v>145</v>
      </c>
      <c r="I3" s="34"/>
      <c r="J3" s="34" t="s">
        <v>16</v>
      </c>
      <c r="K3" s="34"/>
      <c r="L3" s="34"/>
      <c r="M3" s="34"/>
      <c r="N3" s="34"/>
    </row>
    <row r="4" ht="15" customHeight="1" spans="1:14">
      <c r="A4" s="34" t="s">
        <v>119</v>
      </c>
      <c r="B4" s="34"/>
      <c r="C4" s="34"/>
      <c r="D4" s="34"/>
      <c r="E4" s="34" t="s">
        <v>18</v>
      </c>
      <c r="F4" s="34" t="s">
        <v>146</v>
      </c>
      <c r="G4" s="34"/>
      <c r="H4" s="34" t="s">
        <v>147</v>
      </c>
      <c r="I4" s="34"/>
      <c r="J4" s="34" t="s">
        <v>22</v>
      </c>
      <c r="K4" s="34"/>
      <c r="L4" s="34" t="s">
        <v>148</v>
      </c>
      <c r="M4" s="34"/>
      <c r="N4" s="34" t="s">
        <v>23</v>
      </c>
    </row>
    <row r="5" ht="15" customHeight="1" spans="1:14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ht="15" customHeight="1" spans="1:14">
      <c r="A6" s="34"/>
      <c r="B6" s="34"/>
      <c r="C6" s="35" t="s">
        <v>149</v>
      </c>
      <c r="D6" s="35"/>
      <c r="E6" s="34">
        <v>141.57</v>
      </c>
      <c r="F6" s="34">
        <v>141.57</v>
      </c>
      <c r="G6" s="34"/>
      <c r="H6" s="34">
        <v>141.57</v>
      </c>
      <c r="I6" s="34"/>
      <c r="J6" s="34">
        <v>10</v>
      </c>
      <c r="K6" s="34"/>
      <c r="L6" s="71">
        <v>1</v>
      </c>
      <c r="M6" s="34"/>
      <c r="N6" s="34">
        <v>10</v>
      </c>
    </row>
    <row r="7" ht="15" customHeight="1" spans="1:14">
      <c r="A7" s="34"/>
      <c r="B7" s="34"/>
      <c r="C7" s="34" t="s">
        <v>150</v>
      </c>
      <c r="D7" s="34"/>
      <c r="E7" s="36">
        <v>141.57</v>
      </c>
      <c r="F7" s="81">
        <v>141.57</v>
      </c>
      <c r="G7" s="82"/>
      <c r="H7" s="81">
        <v>141.57</v>
      </c>
      <c r="I7" s="82"/>
      <c r="J7" s="34" t="s">
        <v>26</v>
      </c>
      <c r="K7" s="34"/>
      <c r="L7" s="71">
        <v>1</v>
      </c>
      <c r="M7" s="34"/>
      <c r="N7" s="34" t="s">
        <v>26</v>
      </c>
    </row>
    <row r="8" ht="15" customHeight="1" spans="1:14">
      <c r="A8" s="34"/>
      <c r="B8" s="34"/>
      <c r="C8" s="34" t="s">
        <v>151</v>
      </c>
      <c r="D8" s="34"/>
      <c r="E8" s="36"/>
      <c r="F8" s="81"/>
      <c r="G8" s="82"/>
      <c r="H8" s="81"/>
      <c r="I8" s="82"/>
      <c r="J8" s="34" t="s">
        <v>26</v>
      </c>
      <c r="K8" s="34"/>
      <c r="L8" s="71">
        <v>1</v>
      </c>
      <c r="M8" s="34"/>
      <c r="N8" s="34" t="s">
        <v>26</v>
      </c>
    </row>
    <row r="9" ht="15" customHeight="1" spans="1:14">
      <c r="A9" s="34"/>
      <c r="B9" s="34"/>
      <c r="C9" s="34" t="s">
        <v>127</v>
      </c>
      <c r="D9" s="34"/>
      <c r="E9" s="34"/>
      <c r="F9" s="34"/>
      <c r="G9" s="34"/>
      <c r="H9" s="34"/>
      <c r="I9" s="34"/>
      <c r="J9" s="34" t="s">
        <v>26</v>
      </c>
      <c r="K9" s="34"/>
      <c r="L9" s="34"/>
      <c r="M9" s="34"/>
      <c r="N9" s="34" t="s">
        <v>26</v>
      </c>
    </row>
    <row r="10" ht="15" customHeight="1" spans="1:14">
      <c r="A10" s="34" t="s">
        <v>152</v>
      </c>
      <c r="B10" s="34" t="s">
        <v>29</v>
      </c>
      <c r="C10" s="34"/>
      <c r="D10" s="34"/>
      <c r="E10" s="34"/>
      <c r="F10" s="34"/>
      <c r="G10" s="34"/>
      <c r="H10" s="34" t="s">
        <v>153</v>
      </c>
      <c r="I10" s="34"/>
      <c r="J10" s="34"/>
      <c r="K10" s="34"/>
      <c r="L10" s="34"/>
      <c r="M10" s="34"/>
      <c r="N10" s="34"/>
    </row>
    <row r="11" ht="136.5" customHeight="1" spans="1:14">
      <c r="A11" s="34"/>
      <c r="B11" s="37" t="s">
        <v>247</v>
      </c>
      <c r="C11" s="38"/>
      <c r="D11" s="38"/>
      <c r="E11" s="38"/>
      <c r="F11" s="38"/>
      <c r="G11" s="39"/>
      <c r="H11" s="37" t="s">
        <v>248</v>
      </c>
      <c r="I11" s="38"/>
      <c r="J11" s="38"/>
      <c r="K11" s="38"/>
      <c r="L11" s="38"/>
      <c r="M11" s="38"/>
      <c r="N11" s="39"/>
    </row>
    <row r="12" ht="18.95" customHeight="1" spans="1:14">
      <c r="A12" s="40" t="s">
        <v>156</v>
      </c>
      <c r="B12" s="41" t="s">
        <v>45</v>
      </c>
      <c r="C12" s="41" t="s">
        <v>46</v>
      </c>
      <c r="D12" s="41" t="s">
        <v>47</v>
      </c>
      <c r="E12" s="41"/>
      <c r="F12" s="41"/>
      <c r="G12" s="41" t="s">
        <v>48</v>
      </c>
      <c r="H12" s="41" t="s">
        <v>49</v>
      </c>
      <c r="I12" s="41" t="s">
        <v>22</v>
      </c>
      <c r="J12" s="41"/>
      <c r="K12" s="41" t="s">
        <v>23</v>
      </c>
      <c r="L12" s="41"/>
      <c r="M12" s="41" t="s">
        <v>50</v>
      </c>
      <c r="N12" s="41"/>
    </row>
    <row r="13" ht="12.75" customHeight="1" spans="1:14">
      <c r="A13" s="40"/>
      <c r="B13" s="42" t="s">
        <v>157</v>
      </c>
      <c r="C13" s="41" t="s">
        <v>158</v>
      </c>
      <c r="D13" s="110" t="s">
        <v>249</v>
      </c>
      <c r="E13" s="111"/>
      <c r="F13" s="112"/>
      <c r="G13" s="63" t="s">
        <v>250</v>
      </c>
      <c r="H13" s="63" t="s">
        <v>251</v>
      </c>
      <c r="I13" s="76">
        <v>10</v>
      </c>
      <c r="J13" s="77"/>
      <c r="K13" s="76">
        <v>10</v>
      </c>
      <c r="L13" s="77"/>
      <c r="M13" s="41"/>
      <c r="N13" s="41"/>
    </row>
    <row r="14" ht="12.75" customHeight="1" spans="1:14">
      <c r="A14" s="40"/>
      <c r="B14" s="47"/>
      <c r="C14" s="41"/>
      <c r="D14" s="110" t="s">
        <v>252</v>
      </c>
      <c r="E14" s="111"/>
      <c r="F14" s="112"/>
      <c r="G14" s="63" t="s">
        <v>250</v>
      </c>
      <c r="H14" s="63" t="s">
        <v>251</v>
      </c>
      <c r="I14" s="76">
        <v>10</v>
      </c>
      <c r="J14" s="77"/>
      <c r="K14" s="76">
        <v>10</v>
      </c>
      <c r="L14" s="77"/>
      <c r="M14" s="41"/>
      <c r="N14" s="41"/>
    </row>
    <row r="15" ht="12.75" customHeight="1" spans="1:14">
      <c r="A15" s="40"/>
      <c r="B15" s="47"/>
      <c r="C15" s="41" t="s">
        <v>173</v>
      </c>
      <c r="D15" s="113" t="s">
        <v>253</v>
      </c>
      <c r="E15" s="114"/>
      <c r="F15" s="115"/>
      <c r="G15" s="41" t="s">
        <v>254</v>
      </c>
      <c r="H15" s="63" t="s">
        <v>251</v>
      </c>
      <c r="I15" s="41">
        <v>10</v>
      </c>
      <c r="J15" s="41"/>
      <c r="K15" s="41">
        <v>10</v>
      </c>
      <c r="L15" s="41"/>
      <c r="M15" s="41"/>
      <c r="N15" s="41"/>
    </row>
    <row r="16" ht="12.75" customHeight="1" spans="1:14">
      <c r="A16" s="40"/>
      <c r="B16" s="47"/>
      <c r="C16" s="41" t="s">
        <v>182</v>
      </c>
      <c r="D16" s="116" t="s">
        <v>255</v>
      </c>
      <c r="E16" s="116"/>
      <c r="F16" s="116"/>
      <c r="G16" s="63" t="s">
        <v>250</v>
      </c>
      <c r="H16" s="63" t="s">
        <v>251</v>
      </c>
      <c r="I16" s="41">
        <v>10</v>
      </c>
      <c r="J16" s="41"/>
      <c r="K16" s="41">
        <v>10</v>
      </c>
      <c r="L16" s="41"/>
      <c r="M16" s="41"/>
      <c r="N16" s="41"/>
    </row>
    <row r="17" ht="12.75" customHeight="1" spans="1:14">
      <c r="A17" s="40"/>
      <c r="B17" s="47"/>
      <c r="C17" s="41" t="s">
        <v>186</v>
      </c>
      <c r="D17" s="117" t="s">
        <v>256</v>
      </c>
      <c r="E17" s="117"/>
      <c r="F17" s="117"/>
      <c r="G17" s="41">
        <v>10</v>
      </c>
      <c r="H17" s="41">
        <v>10</v>
      </c>
      <c r="I17" s="41">
        <v>10</v>
      </c>
      <c r="J17" s="41"/>
      <c r="K17" s="41">
        <v>10</v>
      </c>
      <c r="L17" s="41"/>
      <c r="M17" s="41"/>
      <c r="N17" s="41"/>
    </row>
    <row r="18" ht="12.75" customHeight="1" spans="1:14">
      <c r="A18" s="40"/>
      <c r="B18" s="41" t="s">
        <v>192</v>
      </c>
      <c r="C18" s="41" t="s">
        <v>83</v>
      </c>
      <c r="D18" s="116" t="s">
        <v>257</v>
      </c>
      <c r="E18" s="116"/>
      <c r="F18" s="116"/>
      <c r="G18" s="63" t="s">
        <v>250</v>
      </c>
      <c r="H18" s="57">
        <v>1</v>
      </c>
      <c r="I18" s="41">
        <v>7.5</v>
      </c>
      <c r="J18" s="41"/>
      <c r="K18" s="41">
        <v>7.5</v>
      </c>
      <c r="L18" s="41"/>
      <c r="M18" s="41"/>
      <c r="N18" s="41"/>
    </row>
    <row r="19" ht="12.75" customHeight="1" spans="1:14">
      <c r="A19" s="40"/>
      <c r="B19" s="41"/>
      <c r="C19" s="41" t="s">
        <v>85</v>
      </c>
      <c r="D19" s="54" t="s">
        <v>258</v>
      </c>
      <c r="E19" s="55"/>
      <c r="F19" s="56"/>
      <c r="G19" s="41" t="s">
        <v>84</v>
      </c>
      <c r="H19" s="57">
        <v>1</v>
      </c>
      <c r="I19" s="41">
        <v>7.5</v>
      </c>
      <c r="J19" s="41"/>
      <c r="K19" s="41">
        <v>7.5</v>
      </c>
      <c r="L19" s="41"/>
      <c r="M19" s="41"/>
      <c r="N19" s="41"/>
    </row>
    <row r="20" ht="12.75" customHeight="1" spans="1:14">
      <c r="A20" s="40"/>
      <c r="B20" s="41"/>
      <c r="C20" s="41" t="s">
        <v>86</v>
      </c>
      <c r="D20" s="62" t="s">
        <v>259</v>
      </c>
      <c r="E20" s="62"/>
      <c r="F20" s="62"/>
      <c r="G20" s="63" t="s">
        <v>250</v>
      </c>
      <c r="H20" s="63" t="s">
        <v>260</v>
      </c>
      <c r="I20" s="76">
        <v>7.5</v>
      </c>
      <c r="J20" s="77"/>
      <c r="K20" s="76">
        <v>7.5</v>
      </c>
      <c r="L20" s="77"/>
      <c r="M20" s="41"/>
      <c r="N20" s="41"/>
    </row>
    <row r="21" ht="12.75" customHeight="1" spans="1:14">
      <c r="A21" s="40"/>
      <c r="B21" s="41"/>
      <c r="C21" s="41" t="s">
        <v>201</v>
      </c>
      <c r="D21" s="62" t="s">
        <v>261</v>
      </c>
      <c r="E21" s="62"/>
      <c r="F21" s="62"/>
      <c r="G21" s="63" t="s">
        <v>62</v>
      </c>
      <c r="H21" s="63" t="s">
        <v>251</v>
      </c>
      <c r="I21" s="76">
        <v>7.5</v>
      </c>
      <c r="J21" s="77"/>
      <c r="K21" s="76">
        <v>7.5</v>
      </c>
      <c r="L21" s="77"/>
      <c r="M21" s="41"/>
      <c r="N21" s="41"/>
    </row>
    <row r="22" ht="12.75" customHeight="1" spans="1:14">
      <c r="A22" s="40"/>
      <c r="B22" s="41" t="s">
        <v>204</v>
      </c>
      <c r="C22" s="41" t="s">
        <v>205</v>
      </c>
      <c r="D22" s="53" t="s">
        <v>262</v>
      </c>
      <c r="E22" s="53"/>
      <c r="F22" s="53"/>
      <c r="G22" s="118" t="s">
        <v>56</v>
      </c>
      <c r="H22" s="57">
        <v>0.95</v>
      </c>
      <c r="I22" s="41">
        <v>10</v>
      </c>
      <c r="J22" s="41"/>
      <c r="K22" s="41">
        <v>10</v>
      </c>
      <c r="L22" s="41"/>
      <c r="M22" s="41"/>
      <c r="N22" s="41"/>
    </row>
    <row r="23" ht="12.75" customHeight="1" spans="1:14">
      <c r="A23" s="65" t="s">
        <v>207</v>
      </c>
      <c r="B23" s="65"/>
      <c r="C23" s="65"/>
      <c r="D23" s="65"/>
      <c r="E23" s="65"/>
      <c r="F23" s="65"/>
      <c r="G23" s="65"/>
      <c r="H23" s="65"/>
      <c r="I23" s="65">
        <v>100</v>
      </c>
      <c r="J23" s="65"/>
      <c r="K23" s="65">
        <v>100</v>
      </c>
      <c r="L23" s="65"/>
      <c r="M23" s="78"/>
      <c r="N23" s="78"/>
    </row>
    <row r="24" ht="15" customHeight="1" spans="1:14">
      <c r="A24" s="66" t="s">
        <v>208</v>
      </c>
      <c r="B24" s="67" t="s">
        <v>209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79"/>
    </row>
    <row r="25" ht="27" customHeight="1" spans="1:14">
      <c r="A25" s="69" t="s">
        <v>210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  <row r="26" ht="46.5" customHeight="1" spans="1:14">
      <c r="A26" s="69" t="s">
        <v>211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</row>
    <row r="27" ht="36" customHeight="1" spans="1:14">
      <c r="A27" s="69" t="s">
        <v>212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2" customHeight="1"/>
    <row r="43" ht="51.95" customHeight="1"/>
    <row r="44" ht="41.1" customHeight="1"/>
    <row r="45" ht="15.95" customHeight="1"/>
  </sheetData>
  <mergeCells count="96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A23:H23"/>
    <mergeCell ref="I23:J23"/>
    <mergeCell ref="K23:L23"/>
    <mergeCell ref="M23:N23"/>
    <mergeCell ref="B24:N24"/>
    <mergeCell ref="A25:N25"/>
    <mergeCell ref="A26:N26"/>
    <mergeCell ref="A27:N27"/>
    <mergeCell ref="A10:A11"/>
    <mergeCell ref="A12:A22"/>
    <mergeCell ref="B13:B17"/>
    <mergeCell ref="B18:B21"/>
    <mergeCell ref="C13:C14"/>
    <mergeCell ref="E4:E5"/>
    <mergeCell ref="N4:N5"/>
    <mergeCell ref="A4:B9"/>
    <mergeCell ref="C4:D5"/>
    <mergeCell ref="F4:G5"/>
    <mergeCell ref="H4:I5"/>
    <mergeCell ref="J4:K5"/>
    <mergeCell ref="L4:M5"/>
  </mergeCells>
  <printOptions horizontalCentered="1"/>
  <pageMargins left="0.748031496062992" right="0.748031496062992" top="0.590551181102362" bottom="0.590551181102362" header="0.511811023622047" footer="0.511811023622047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workbookViewId="0">
      <selection activeCell="A1" sqref="A1:N1"/>
    </sheetView>
  </sheetViews>
  <sheetFormatPr defaultColWidth="9" defaultRowHeight="13.5"/>
  <cols>
    <col min="1" max="1" width="5.25833333333333" customWidth="1"/>
    <col min="3" max="3" width="13.375" customWidth="1"/>
    <col min="5" max="5" width="12.375" customWidth="1"/>
    <col min="6" max="6" width="2.375" customWidth="1"/>
    <col min="7" max="7" width="17.375" customWidth="1"/>
    <col min="8" max="8" width="12.7583333333333" customWidth="1"/>
    <col min="9" max="9" width="10.625" customWidth="1"/>
    <col min="10" max="10" width="0.875" customWidth="1"/>
    <col min="11" max="11" width="12.375" customWidth="1"/>
    <col min="12" max="12" width="1" customWidth="1"/>
    <col min="13" max="13" width="6.875" customWidth="1"/>
    <col min="14" max="14" width="12.875" customWidth="1"/>
  </cols>
  <sheetData>
    <row r="1" ht="42" customHeight="1" spans="1:14">
      <c r="A1" s="1" t="s">
        <v>263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 spans="1:14">
      <c r="A2" s="2" t="s">
        <v>117</v>
      </c>
      <c r="B2" s="2"/>
      <c r="C2" s="5" t="s">
        <v>264</v>
      </c>
      <c r="D2" s="3"/>
      <c r="E2" s="3"/>
      <c r="F2" s="3"/>
      <c r="G2" s="3"/>
      <c r="H2" s="3"/>
      <c r="I2" s="3"/>
      <c r="J2" s="3"/>
      <c r="K2" s="3"/>
      <c r="L2" s="3"/>
      <c r="M2" s="3"/>
      <c r="N2" s="6"/>
    </row>
    <row r="3" ht="15" customHeight="1" spans="1:14">
      <c r="A3" s="2" t="s">
        <v>118</v>
      </c>
      <c r="B3" s="2"/>
      <c r="C3" s="2" t="s">
        <v>215</v>
      </c>
      <c r="D3" s="2"/>
      <c r="E3" s="2"/>
      <c r="F3" s="2"/>
      <c r="G3" s="2"/>
      <c r="H3" s="2" t="s">
        <v>145</v>
      </c>
      <c r="I3" s="2"/>
      <c r="J3" s="2" t="s">
        <v>16</v>
      </c>
      <c r="K3" s="2"/>
      <c r="L3" s="2"/>
      <c r="M3" s="2"/>
      <c r="N3" s="2"/>
    </row>
    <row r="4" ht="15" customHeight="1" spans="1:14">
      <c r="A4" s="2" t="s">
        <v>119</v>
      </c>
      <c r="B4" s="2"/>
      <c r="C4" s="2"/>
      <c r="D4" s="2"/>
      <c r="E4" s="2" t="s">
        <v>18</v>
      </c>
      <c r="F4" s="2" t="s">
        <v>146</v>
      </c>
      <c r="G4" s="2"/>
      <c r="H4" s="2" t="s">
        <v>147</v>
      </c>
      <c r="I4" s="2"/>
      <c r="J4" s="2" t="s">
        <v>22</v>
      </c>
      <c r="K4" s="2"/>
      <c r="L4" s="2" t="s">
        <v>148</v>
      </c>
      <c r="M4" s="2"/>
      <c r="N4" s="2" t="s">
        <v>23</v>
      </c>
    </row>
    <row r="5" ht="15" customHeight="1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5" customHeight="1" spans="1:14">
      <c r="A6" s="2"/>
      <c r="B6" s="2"/>
      <c r="C6" s="4" t="s">
        <v>149</v>
      </c>
      <c r="D6" s="4"/>
      <c r="E6" s="92"/>
      <c r="F6" s="92"/>
      <c r="G6" s="92"/>
      <c r="H6" s="92"/>
      <c r="I6" s="92"/>
      <c r="J6" s="2">
        <v>10</v>
      </c>
      <c r="K6" s="2"/>
      <c r="L6" s="108">
        <v>1</v>
      </c>
      <c r="M6" s="108"/>
      <c r="N6" s="2">
        <v>10</v>
      </c>
    </row>
    <row r="7" ht="15" customHeight="1" spans="1:14">
      <c r="A7" s="2"/>
      <c r="B7" s="2"/>
      <c r="C7" s="2" t="s">
        <v>150</v>
      </c>
      <c r="D7" s="2"/>
      <c r="E7" s="92"/>
      <c r="F7" s="92"/>
      <c r="G7" s="92"/>
      <c r="H7" s="92"/>
      <c r="I7" s="92"/>
      <c r="J7" s="2" t="s">
        <v>26</v>
      </c>
      <c r="K7" s="2"/>
      <c r="L7" s="108">
        <v>1</v>
      </c>
      <c r="M7" s="108"/>
      <c r="N7" s="2" t="s">
        <v>26</v>
      </c>
    </row>
    <row r="8" ht="15" customHeight="1" spans="1:14">
      <c r="A8" s="2"/>
      <c r="B8" s="2"/>
      <c r="C8" s="2" t="s">
        <v>151</v>
      </c>
      <c r="D8" s="2"/>
      <c r="E8" s="92"/>
      <c r="F8" s="92"/>
      <c r="G8" s="92"/>
      <c r="H8" s="92"/>
      <c r="I8" s="92"/>
      <c r="J8" s="2" t="s">
        <v>26</v>
      </c>
      <c r="K8" s="2"/>
      <c r="L8" s="2"/>
      <c r="M8" s="2"/>
      <c r="N8" s="2" t="s">
        <v>26</v>
      </c>
    </row>
    <row r="9" ht="15" customHeight="1" spans="1:14">
      <c r="A9" s="2"/>
      <c r="B9" s="2"/>
      <c r="C9" s="2" t="s">
        <v>127</v>
      </c>
      <c r="D9" s="2"/>
      <c r="E9" s="2"/>
      <c r="F9" s="2"/>
      <c r="G9" s="2"/>
      <c r="H9" s="2"/>
      <c r="I9" s="2"/>
      <c r="J9" s="2" t="s">
        <v>26</v>
      </c>
      <c r="K9" s="2"/>
      <c r="L9" s="2"/>
      <c r="M9" s="2"/>
      <c r="N9" s="2" t="s">
        <v>26</v>
      </c>
    </row>
    <row r="10" ht="15" customHeight="1" spans="1:14">
      <c r="A10" s="2" t="s">
        <v>152</v>
      </c>
      <c r="B10" s="2" t="s">
        <v>29</v>
      </c>
      <c r="C10" s="2"/>
      <c r="D10" s="2"/>
      <c r="E10" s="2"/>
      <c r="F10" s="2"/>
      <c r="G10" s="2"/>
      <c r="H10" s="2" t="s">
        <v>153</v>
      </c>
      <c r="I10" s="2"/>
      <c r="J10" s="2"/>
      <c r="K10" s="2"/>
      <c r="L10" s="2"/>
      <c r="M10" s="2"/>
      <c r="N10" s="2"/>
    </row>
    <row r="11" ht="66" customHeight="1" spans="1:14">
      <c r="A11" s="2"/>
      <c r="B11" s="93" t="s">
        <v>265</v>
      </c>
      <c r="C11" s="94"/>
      <c r="D11" s="94"/>
      <c r="E11" s="94"/>
      <c r="F11" s="94"/>
      <c r="G11" s="95"/>
      <c r="H11" s="93" t="s">
        <v>265</v>
      </c>
      <c r="I11" s="94"/>
      <c r="J11" s="94"/>
      <c r="K11" s="94"/>
      <c r="L11" s="94"/>
      <c r="M11" s="94"/>
      <c r="N11" s="95"/>
    </row>
    <row r="12" ht="18.95" customHeight="1" spans="1:14">
      <c r="A12" s="96" t="s">
        <v>156</v>
      </c>
      <c r="B12" s="97" t="s">
        <v>45</v>
      </c>
      <c r="C12" s="97" t="s">
        <v>46</v>
      </c>
      <c r="D12" s="97" t="s">
        <v>47</v>
      </c>
      <c r="E12" s="97"/>
      <c r="F12" s="97"/>
      <c r="G12" s="97" t="s">
        <v>48</v>
      </c>
      <c r="H12" s="97" t="s">
        <v>49</v>
      </c>
      <c r="I12" s="97" t="s">
        <v>22</v>
      </c>
      <c r="J12" s="97"/>
      <c r="K12" s="97" t="s">
        <v>23</v>
      </c>
      <c r="L12" s="97"/>
      <c r="M12" s="97" t="s">
        <v>50</v>
      </c>
      <c r="N12" s="97"/>
    </row>
    <row r="13" ht="18" customHeight="1" spans="1:14">
      <c r="A13" s="98"/>
      <c r="B13" s="97" t="s">
        <v>266</v>
      </c>
      <c r="C13" s="97" t="s">
        <v>158</v>
      </c>
      <c r="D13" s="99" t="s">
        <v>267</v>
      </c>
      <c r="E13" s="99"/>
      <c r="F13" s="99"/>
      <c r="G13" s="97">
        <v>1</v>
      </c>
      <c r="H13" s="97">
        <v>1</v>
      </c>
      <c r="I13" s="97">
        <v>10</v>
      </c>
      <c r="J13" s="97"/>
      <c r="K13" s="97">
        <v>10</v>
      </c>
      <c r="L13" s="97"/>
      <c r="M13" s="97"/>
      <c r="N13" s="97"/>
    </row>
    <row r="14" ht="18" customHeight="1" spans="1:14">
      <c r="A14" s="98"/>
      <c r="B14" s="97"/>
      <c r="C14" s="97"/>
      <c r="D14" s="99" t="s">
        <v>268</v>
      </c>
      <c r="E14" s="99"/>
      <c r="F14" s="99"/>
      <c r="G14" s="97" t="s">
        <v>269</v>
      </c>
      <c r="H14" s="97">
        <v>120</v>
      </c>
      <c r="I14" s="97">
        <v>10</v>
      </c>
      <c r="J14" s="97"/>
      <c r="K14" s="97">
        <v>10</v>
      </c>
      <c r="L14" s="97"/>
      <c r="M14" s="97"/>
      <c r="N14" s="97"/>
    </row>
    <row r="15" ht="18" customHeight="1" spans="1:14">
      <c r="A15" s="98"/>
      <c r="B15" s="97"/>
      <c r="C15" s="97" t="s">
        <v>173</v>
      </c>
      <c r="D15" s="99" t="s">
        <v>270</v>
      </c>
      <c r="E15" s="99"/>
      <c r="F15" s="99"/>
      <c r="G15" s="100" t="s">
        <v>271</v>
      </c>
      <c r="H15" s="101">
        <v>1</v>
      </c>
      <c r="I15" s="97">
        <v>10</v>
      </c>
      <c r="J15" s="97"/>
      <c r="K15" s="97">
        <v>10</v>
      </c>
      <c r="L15" s="97"/>
      <c r="M15" s="97"/>
      <c r="N15" s="97"/>
    </row>
    <row r="16" ht="18" customHeight="1" spans="1:14">
      <c r="A16" s="98"/>
      <c r="B16" s="97"/>
      <c r="C16" s="97" t="s">
        <v>182</v>
      </c>
      <c r="D16" s="99" t="s">
        <v>272</v>
      </c>
      <c r="E16" s="99"/>
      <c r="F16" s="99"/>
      <c r="G16" s="97" t="s">
        <v>79</v>
      </c>
      <c r="H16" s="97" t="s">
        <v>79</v>
      </c>
      <c r="I16" s="97">
        <v>10</v>
      </c>
      <c r="J16" s="97"/>
      <c r="K16" s="97">
        <v>10</v>
      </c>
      <c r="L16" s="97"/>
      <c r="M16" s="97"/>
      <c r="N16" s="97"/>
    </row>
    <row r="17" ht="18" customHeight="1" spans="1:14">
      <c r="A17" s="98"/>
      <c r="B17" s="97"/>
      <c r="C17" s="97" t="s">
        <v>186</v>
      </c>
      <c r="D17" s="102" t="s">
        <v>273</v>
      </c>
      <c r="E17" s="102"/>
      <c r="F17" s="102"/>
      <c r="G17" s="103" t="s">
        <v>274</v>
      </c>
      <c r="H17" s="103">
        <v>277</v>
      </c>
      <c r="I17" s="103">
        <v>10</v>
      </c>
      <c r="J17" s="103"/>
      <c r="K17" s="103">
        <v>10</v>
      </c>
      <c r="L17" s="103"/>
      <c r="M17" s="97"/>
      <c r="N17" s="97"/>
    </row>
    <row r="18" ht="18" customHeight="1" spans="1:14">
      <c r="A18" s="98"/>
      <c r="B18" s="97" t="s">
        <v>275</v>
      </c>
      <c r="C18" s="97" t="s">
        <v>83</v>
      </c>
      <c r="D18" s="99" t="s">
        <v>276</v>
      </c>
      <c r="E18" s="99"/>
      <c r="F18" s="99"/>
      <c r="G18" s="97" t="s">
        <v>81</v>
      </c>
      <c r="H18" s="97" t="s">
        <v>81</v>
      </c>
      <c r="I18" s="97">
        <v>6</v>
      </c>
      <c r="J18" s="97"/>
      <c r="K18" s="97">
        <v>6</v>
      </c>
      <c r="L18" s="97"/>
      <c r="M18" s="97"/>
      <c r="N18" s="97"/>
    </row>
    <row r="19" ht="18" customHeight="1" spans="1:14">
      <c r="A19" s="98"/>
      <c r="B19" s="97"/>
      <c r="C19" s="97" t="s">
        <v>85</v>
      </c>
      <c r="D19" s="99" t="s">
        <v>277</v>
      </c>
      <c r="E19" s="99"/>
      <c r="F19" s="99"/>
      <c r="G19" s="97" t="s">
        <v>56</v>
      </c>
      <c r="H19" s="104">
        <v>0.95</v>
      </c>
      <c r="I19" s="97">
        <v>6</v>
      </c>
      <c r="J19" s="97"/>
      <c r="K19" s="97">
        <v>6</v>
      </c>
      <c r="L19" s="97"/>
      <c r="M19" s="97"/>
      <c r="N19" s="97"/>
    </row>
    <row r="20" ht="18" customHeight="1" spans="1:14">
      <c r="A20" s="98"/>
      <c r="B20" s="97"/>
      <c r="C20" s="97" t="s">
        <v>86</v>
      </c>
      <c r="D20" s="99" t="s">
        <v>278</v>
      </c>
      <c r="E20" s="99"/>
      <c r="F20" s="99"/>
      <c r="G20" s="97" t="s">
        <v>279</v>
      </c>
      <c r="H20" s="97" t="s">
        <v>279</v>
      </c>
      <c r="I20" s="97">
        <v>6</v>
      </c>
      <c r="J20" s="97"/>
      <c r="K20" s="97">
        <v>6</v>
      </c>
      <c r="L20" s="97"/>
      <c r="M20" s="97"/>
      <c r="N20" s="97"/>
    </row>
    <row r="21" ht="18" customHeight="1" spans="1:14">
      <c r="A21" s="98"/>
      <c r="B21" s="97"/>
      <c r="C21" s="97" t="s">
        <v>201</v>
      </c>
      <c r="D21" s="99" t="s">
        <v>280</v>
      </c>
      <c r="E21" s="99"/>
      <c r="F21" s="99"/>
      <c r="G21" s="97" t="s">
        <v>281</v>
      </c>
      <c r="H21" s="97" t="s">
        <v>281</v>
      </c>
      <c r="I21" s="97">
        <v>6</v>
      </c>
      <c r="J21" s="97"/>
      <c r="K21" s="97">
        <v>6</v>
      </c>
      <c r="L21" s="97"/>
      <c r="M21" s="97"/>
      <c r="N21" s="97"/>
    </row>
    <row r="22" ht="18" customHeight="1" spans="1:14">
      <c r="A22" s="98"/>
      <c r="B22" s="97"/>
      <c r="C22" s="97"/>
      <c r="D22" s="99" t="s">
        <v>282</v>
      </c>
      <c r="E22" s="99"/>
      <c r="F22" s="99"/>
      <c r="G22" s="97" t="s">
        <v>62</v>
      </c>
      <c r="H22" s="97" t="s">
        <v>62</v>
      </c>
      <c r="I22" s="97">
        <v>6</v>
      </c>
      <c r="J22" s="97"/>
      <c r="K22" s="97">
        <v>6</v>
      </c>
      <c r="L22" s="97"/>
      <c r="M22" s="97"/>
      <c r="N22" s="97"/>
    </row>
    <row r="23" ht="18" customHeight="1" spans="1:14">
      <c r="A23" s="98"/>
      <c r="B23" s="97" t="s">
        <v>283</v>
      </c>
      <c r="C23" s="97" t="s">
        <v>205</v>
      </c>
      <c r="D23" s="99" t="s">
        <v>284</v>
      </c>
      <c r="E23" s="99"/>
      <c r="F23" s="99"/>
      <c r="G23" s="97" t="s">
        <v>271</v>
      </c>
      <c r="H23" s="101">
        <v>1</v>
      </c>
      <c r="I23" s="97">
        <v>10</v>
      </c>
      <c r="J23" s="97"/>
      <c r="K23" s="97">
        <v>10</v>
      </c>
      <c r="L23" s="97"/>
      <c r="M23" s="97"/>
      <c r="N23" s="97"/>
    </row>
    <row r="24" ht="22.5" customHeight="1" spans="1:14">
      <c r="A24" s="105" t="s">
        <v>207</v>
      </c>
      <c r="B24" s="105"/>
      <c r="C24" s="105"/>
      <c r="D24" s="105"/>
      <c r="E24" s="105"/>
      <c r="F24" s="105"/>
      <c r="G24" s="105"/>
      <c r="H24" s="105"/>
      <c r="I24" s="105">
        <v>100</v>
      </c>
      <c r="J24" s="105"/>
      <c r="K24" s="105">
        <v>100</v>
      </c>
      <c r="L24" s="105"/>
      <c r="M24" s="78"/>
      <c r="N24" s="78"/>
    </row>
    <row r="25" ht="15" customHeight="1" spans="1:14">
      <c r="A25" s="10" t="s">
        <v>208</v>
      </c>
      <c r="B25" s="106" t="s">
        <v>285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9"/>
    </row>
    <row r="26" spans="1:14">
      <c r="A26" s="13" t="s">
        <v>210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customHeight="1" spans="1:14">
      <c r="A27" s="13" t="s">
        <v>211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ht="51.95" customHeight="1" spans="1:14">
      <c r="A28" s="13" t="s">
        <v>212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ht="15.95" customHeight="1"/>
  </sheetData>
  <mergeCells count="101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A24:H24"/>
    <mergeCell ref="I24:J24"/>
    <mergeCell ref="K24:L24"/>
    <mergeCell ref="M24:N24"/>
    <mergeCell ref="B25:N25"/>
    <mergeCell ref="A26:N26"/>
    <mergeCell ref="A27:N27"/>
    <mergeCell ref="A28:N28"/>
    <mergeCell ref="A10:A11"/>
    <mergeCell ref="A12:A23"/>
    <mergeCell ref="B13:B17"/>
    <mergeCell ref="B18:B22"/>
    <mergeCell ref="C13:C14"/>
    <mergeCell ref="C21:C22"/>
    <mergeCell ref="E4:E5"/>
    <mergeCell ref="N4:N5"/>
    <mergeCell ref="F4:G5"/>
    <mergeCell ref="H4:I5"/>
    <mergeCell ref="J4:K5"/>
    <mergeCell ref="L4:M5"/>
    <mergeCell ref="A4:B9"/>
    <mergeCell ref="C4:D5"/>
  </mergeCells>
  <printOptions horizontalCentered="1"/>
  <pageMargins left="0.748031496062992" right="0.748031496062992" top="0.590551181102362" bottom="0.590551181102362" header="0.511811023622047" footer="0.511811023622047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workbookViewId="0">
      <selection activeCell="A1" sqref="A1:N1"/>
    </sheetView>
  </sheetViews>
  <sheetFormatPr defaultColWidth="9" defaultRowHeight="9"/>
  <cols>
    <col min="1" max="14" width="11.375" style="80" customWidth="1"/>
    <col min="15" max="16384" width="9" style="80"/>
  </cols>
  <sheetData>
    <row r="1" ht="28" customHeight="1" spans="1:14">
      <c r="A1" s="18" t="s">
        <v>213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ht="15" customHeight="1" spans="1:14">
      <c r="A2" s="34" t="s">
        <v>117</v>
      </c>
      <c r="B2" s="34"/>
      <c r="C2" s="34" t="s">
        <v>286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15" customHeight="1" spans="1:14">
      <c r="A3" s="34" t="s">
        <v>118</v>
      </c>
      <c r="B3" s="34"/>
      <c r="C3" s="34" t="s">
        <v>215</v>
      </c>
      <c r="D3" s="34"/>
      <c r="E3" s="34"/>
      <c r="F3" s="34"/>
      <c r="G3" s="34"/>
      <c r="H3" s="34" t="s">
        <v>145</v>
      </c>
      <c r="I3" s="34"/>
      <c r="J3" s="34" t="s">
        <v>16</v>
      </c>
      <c r="K3" s="34"/>
      <c r="L3" s="34"/>
      <c r="M3" s="34"/>
      <c r="N3" s="34"/>
    </row>
    <row r="4" ht="15" customHeight="1" spans="1:14">
      <c r="A4" s="34" t="s">
        <v>119</v>
      </c>
      <c r="B4" s="34"/>
      <c r="C4" s="34"/>
      <c r="D4" s="34"/>
      <c r="E4" s="34" t="s">
        <v>18</v>
      </c>
      <c r="F4" s="34" t="s">
        <v>146</v>
      </c>
      <c r="G4" s="34"/>
      <c r="H4" s="34" t="s">
        <v>147</v>
      </c>
      <c r="I4" s="34"/>
      <c r="J4" s="34" t="s">
        <v>22</v>
      </c>
      <c r="K4" s="34"/>
      <c r="L4" s="34" t="s">
        <v>148</v>
      </c>
      <c r="M4" s="34"/>
      <c r="N4" s="34" t="s">
        <v>23</v>
      </c>
    </row>
    <row r="5" ht="15" customHeight="1" spans="1:14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ht="15" customHeight="1" spans="1:14">
      <c r="A6" s="34"/>
      <c r="B6" s="34"/>
      <c r="C6" s="35" t="s">
        <v>149</v>
      </c>
      <c r="D6" s="35"/>
      <c r="E6" s="36">
        <v>83.54</v>
      </c>
      <c r="F6" s="81">
        <v>83.54</v>
      </c>
      <c r="G6" s="82"/>
      <c r="H6" s="81">
        <v>70.34</v>
      </c>
      <c r="I6" s="82"/>
      <c r="J6" s="34">
        <v>10</v>
      </c>
      <c r="K6" s="34"/>
      <c r="L6" s="70">
        <v>0.841991860186737</v>
      </c>
      <c r="M6" s="70"/>
      <c r="N6" s="34">
        <v>8.4</v>
      </c>
    </row>
    <row r="7" ht="15" customHeight="1" spans="1:14">
      <c r="A7" s="34"/>
      <c r="B7" s="34"/>
      <c r="C7" s="34" t="s">
        <v>150</v>
      </c>
      <c r="D7" s="34"/>
      <c r="E7" s="36">
        <v>22.7</v>
      </c>
      <c r="F7" s="36">
        <v>22.7</v>
      </c>
      <c r="G7" s="36"/>
      <c r="H7" s="36">
        <v>9.5</v>
      </c>
      <c r="I7" s="36"/>
      <c r="J7" s="34" t="s">
        <v>26</v>
      </c>
      <c r="K7" s="34"/>
      <c r="L7" s="70">
        <f>H6/E6</f>
        <v>0.841991860186737</v>
      </c>
      <c r="M7" s="34"/>
      <c r="N7" s="34" t="s">
        <v>26</v>
      </c>
    </row>
    <row r="8" ht="15" customHeight="1" spans="1:14">
      <c r="A8" s="34"/>
      <c r="B8" s="34"/>
      <c r="C8" s="34" t="s">
        <v>151</v>
      </c>
      <c r="D8" s="34"/>
      <c r="E8" s="36">
        <v>60.84</v>
      </c>
      <c r="F8" s="36">
        <v>60.84</v>
      </c>
      <c r="G8" s="36"/>
      <c r="H8" s="36">
        <v>60.84</v>
      </c>
      <c r="I8" s="36"/>
      <c r="J8" s="34" t="s">
        <v>26</v>
      </c>
      <c r="K8" s="34"/>
      <c r="L8" s="34"/>
      <c r="M8" s="34"/>
      <c r="N8" s="34" t="s">
        <v>26</v>
      </c>
    </row>
    <row r="9" ht="15" customHeight="1" spans="1:14">
      <c r="A9" s="34"/>
      <c r="B9" s="34"/>
      <c r="C9" s="34" t="s">
        <v>127</v>
      </c>
      <c r="D9" s="34"/>
      <c r="E9" s="34"/>
      <c r="F9" s="34"/>
      <c r="G9" s="34"/>
      <c r="H9" s="34"/>
      <c r="I9" s="34"/>
      <c r="J9" s="34" t="s">
        <v>26</v>
      </c>
      <c r="K9" s="34"/>
      <c r="L9" s="34"/>
      <c r="M9" s="34"/>
      <c r="N9" s="34" t="s">
        <v>26</v>
      </c>
    </row>
    <row r="10" ht="42" customHeight="1" spans="1:14">
      <c r="A10" s="34" t="s">
        <v>152</v>
      </c>
      <c r="B10" s="34" t="s">
        <v>29</v>
      </c>
      <c r="C10" s="34"/>
      <c r="D10" s="34"/>
      <c r="E10" s="34"/>
      <c r="F10" s="34"/>
      <c r="G10" s="34"/>
      <c r="H10" s="34" t="s">
        <v>153</v>
      </c>
      <c r="I10" s="34"/>
      <c r="J10" s="34"/>
      <c r="K10" s="34"/>
      <c r="L10" s="34"/>
      <c r="M10" s="34"/>
      <c r="N10" s="34"/>
    </row>
    <row r="11" ht="57.75" customHeight="1" spans="1:14">
      <c r="A11" s="34"/>
      <c r="B11" s="37" t="s">
        <v>287</v>
      </c>
      <c r="C11" s="38"/>
      <c r="D11" s="38"/>
      <c r="E11" s="38"/>
      <c r="F11" s="38"/>
      <c r="G11" s="39"/>
      <c r="H11" s="37" t="s">
        <v>288</v>
      </c>
      <c r="I11" s="38"/>
      <c r="J11" s="38"/>
      <c r="K11" s="38"/>
      <c r="L11" s="38"/>
      <c r="M11" s="38"/>
      <c r="N11" s="39"/>
    </row>
    <row r="12" ht="15" customHeight="1" spans="1:14">
      <c r="A12" s="40" t="s">
        <v>156</v>
      </c>
      <c r="B12" s="41" t="s">
        <v>45</v>
      </c>
      <c r="C12" s="41" t="s">
        <v>46</v>
      </c>
      <c r="D12" s="41" t="s">
        <v>47</v>
      </c>
      <c r="E12" s="41"/>
      <c r="F12" s="41"/>
      <c r="G12" s="41" t="s">
        <v>48</v>
      </c>
      <c r="H12" s="41" t="s">
        <v>49</v>
      </c>
      <c r="I12" s="41" t="s">
        <v>22</v>
      </c>
      <c r="J12" s="41"/>
      <c r="K12" s="41" t="s">
        <v>23</v>
      </c>
      <c r="L12" s="41"/>
      <c r="M12" s="41" t="s">
        <v>50</v>
      </c>
      <c r="N12" s="41"/>
    </row>
    <row r="13" ht="15" customHeight="1" spans="1:14">
      <c r="A13" s="40"/>
      <c r="B13" s="41" t="s">
        <v>157</v>
      </c>
      <c r="C13" s="41" t="s">
        <v>158</v>
      </c>
      <c r="D13" s="43" t="s">
        <v>289</v>
      </c>
      <c r="E13" s="44"/>
      <c r="F13" s="45"/>
      <c r="G13" s="30" t="s">
        <v>290</v>
      </c>
      <c r="H13" s="41">
        <v>90</v>
      </c>
      <c r="I13" s="74">
        <v>10</v>
      </c>
      <c r="J13" s="75"/>
      <c r="K13" s="74">
        <v>10</v>
      </c>
      <c r="L13" s="75"/>
      <c r="M13" s="41"/>
      <c r="N13" s="41"/>
    </row>
    <row r="14" ht="15" customHeight="1" spans="1:14">
      <c r="A14" s="40"/>
      <c r="B14" s="41"/>
      <c r="C14" s="41"/>
      <c r="D14" s="43" t="s">
        <v>291</v>
      </c>
      <c r="E14" s="44"/>
      <c r="F14" s="45"/>
      <c r="G14" s="30">
        <v>1</v>
      </c>
      <c r="H14" s="41">
        <v>5</v>
      </c>
      <c r="I14" s="74">
        <v>10</v>
      </c>
      <c r="J14" s="75"/>
      <c r="K14" s="74">
        <v>10</v>
      </c>
      <c r="L14" s="75"/>
      <c r="M14" s="41"/>
      <c r="N14" s="41"/>
    </row>
    <row r="15" ht="15" customHeight="1" spans="1:14">
      <c r="A15" s="40"/>
      <c r="B15" s="41"/>
      <c r="C15" s="41" t="s">
        <v>173</v>
      </c>
      <c r="D15" s="43" t="s">
        <v>292</v>
      </c>
      <c r="E15" s="44"/>
      <c r="F15" s="45"/>
      <c r="G15" s="30" t="s">
        <v>243</v>
      </c>
      <c r="H15" s="57">
        <v>1</v>
      </c>
      <c r="I15" s="74">
        <v>10</v>
      </c>
      <c r="J15" s="75"/>
      <c r="K15" s="74">
        <v>10</v>
      </c>
      <c r="L15" s="75"/>
      <c r="M15" s="41"/>
      <c r="N15" s="41"/>
    </row>
    <row r="16" ht="15" customHeight="1" spans="1:14">
      <c r="A16" s="40"/>
      <c r="B16" s="41"/>
      <c r="C16" s="41"/>
      <c r="D16" s="43" t="s">
        <v>293</v>
      </c>
      <c r="E16" s="44"/>
      <c r="F16" s="45"/>
      <c r="G16" s="30" t="s">
        <v>290</v>
      </c>
      <c r="H16" s="57">
        <v>0.9</v>
      </c>
      <c r="I16" s="74">
        <v>10</v>
      </c>
      <c r="J16" s="75"/>
      <c r="K16" s="74">
        <v>10</v>
      </c>
      <c r="L16" s="75"/>
      <c r="M16" s="88"/>
      <c r="N16" s="89"/>
    </row>
    <row r="17" ht="25.5" customHeight="1" spans="1:14">
      <c r="A17" s="40"/>
      <c r="B17" s="41"/>
      <c r="C17" s="41" t="s">
        <v>182</v>
      </c>
      <c r="D17" s="53" t="s">
        <v>294</v>
      </c>
      <c r="E17" s="53"/>
      <c r="F17" s="53"/>
      <c r="G17" s="30" t="s">
        <v>234</v>
      </c>
      <c r="H17" s="30" t="s">
        <v>295</v>
      </c>
      <c r="I17" s="74">
        <v>10</v>
      </c>
      <c r="J17" s="75"/>
      <c r="K17" s="74">
        <v>5</v>
      </c>
      <c r="L17" s="75"/>
      <c r="M17" s="41" t="s">
        <v>296</v>
      </c>
      <c r="N17" s="41"/>
    </row>
    <row r="18" ht="15" customHeight="1" spans="1:14">
      <c r="A18" s="40"/>
      <c r="B18" s="41" t="s">
        <v>192</v>
      </c>
      <c r="C18" s="41" t="s">
        <v>85</v>
      </c>
      <c r="D18" s="43" t="s">
        <v>297</v>
      </c>
      <c r="E18" s="44"/>
      <c r="F18" s="45"/>
      <c r="G18" s="83">
        <v>20</v>
      </c>
      <c r="H18" s="83">
        <v>25</v>
      </c>
      <c r="I18" s="90">
        <v>10</v>
      </c>
      <c r="J18" s="91"/>
      <c r="K18" s="74">
        <v>10</v>
      </c>
      <c r="L18" s="75"/>
      <c r="M18" s="41"/>
      <c r="N18" s="41"/>
    </row>
    <row r="19" ht="15" customHeight="1" spans="1:14">
      <c r="A19" s="40"/>
      <c r="B19" s="41"/>
      <c r="C19" s="41" t="s">
        <v>86</v>
      </c>
      <c r="D19" s="84" t="s">
        <v>298</v>
      </c>
      <c r="E19" s="85"/>
      <c r="F19" s="86"/>
      <c r="G19" s="30" t="s">
        <v>234</v>
      </c>
      <c r="H19" s="30" t="s">
        <v>295</v>
      </c>
      <c r="I19" s="74">
        <v>10</v>
      </c>
      <c r="J19" s="75"/>
      <c r="K19" s="74">
        <v>10</v>
      </c>
      <c r="L19" s="75"/>
      <c r="M19" s="41"/>
      <c r="N19" s="41"/>
    </row>
    <row r="20" ht="15" customHeight="1" spans="1:14">
      <c r="A20" s="40"/>
      <c r="B20" s="41"/>
      <c r="C20" s="42" t="s">
        <v>204</v>
      </c>
      <c r="D20" s="54" t="s">
        <v>299</v>
      </c>
      <c r="E20" s="55"/>
      <c r="F20" s="56"/>
      <c r="G20" s="30" t="s">
        <v>243</v>
      </c>
      <c r="H20" s="30" t="s">
        <v>243</v>
      </c>
      <c r="I20" s="74">
        <v>10</v>
      </c>
      <c r="J20" s="75"/>
      <c r="K20" s="74">
        <v>10</v>
      </c>
      <c r="L20" s="75"/>
      <c r="M20" s="41"/>
      <c r="N20" s="41"/>
    </row>
    <row r="21" ht="15" customHeight="1" spans="1:14">
      <c r="A21" s="40"/>
      <c r="B21" s="41" t="s">
        <v>300</v>
      </c>
      <c r="C21" s="41" t="s">
        <v>239</v>
      </c>
      <c r="D21" s="54" t="s">
        <v>301</v>
      </c>
      <c r="E21" s="55"/>
      <c r="F21" s="56"/>
      <c r="G21" s="30" t="s">
        <v>234</v>
      </c>
      <c r="H21" s="30" t="s">
        <v>234</v>
      </c>
      <c r="I21" s="74">
        <v>2.5</v>
      </c>
      <c r="J21" s="75"/>
      <c r="K21" s="74">
        <v>2.5</v>
      </c>
      <c r="L21" s="75"/>
      <c r="M21" s="41"/>
      <c r="N21" s="41"/>
    </row>
    <row r="22" ht="15" customHeight="1" spans="1:14">
      <c r="A22" s="40"/>
      <c r="B22" s="41"/>
      <c r="C22" s="41"/>
      <c r="D22" s="43" t="s">
        <v>302</v>
      </c>
      <c r="E22" s="44"/>
      <c r="F22" s="45"/>
      <c r="G22" s="30" t="s">
        <v>234</v>
      </c>
      <c r="H22" s="30" t="s">
        <v>234</v>
      </c>
      <c r="I22" s="74">
        <v>2.5</v>
      </c>
      <c r="J22" s="75"/>
      <c r="K22" s="74">
        <v>2.5</v>
      </c>
      <c r="L22" s="75"/>
      <c r="M22" s="88"/>
      <c r="N22" s="89"/>
    </row>
    <row r="23" ht="15" customHeight="1" spans="1:14">
      <c r="A23" s="40"/>
      <c r="B23" s="41"/>
      <c r="C23" s="41"/>
      <c r="D23" s="43" t="s">
        <v>303</v>
      </c>
      <c r="E23" s="44"/>
      <c r="F23" s="45"/>
      <c r="G23" s="30" t="s">
        <v>234</v>
      </c>
      <c r="H23" s="30" t="s">
        <v>234</v>
      </c>
      <c r="I23" s="74">
        <v>2.5</v>
      </c>
      <c r="J23" s="75"/>
      <c r="K23" s="74">
        <v>2.5</v>
      </c>
      <c r="L23" s="75"/>
      <c r="M23" s="88"/>
      <c r="N23" s="89"/>
    </row>
    <row r="24" ht="15" customHeight="1" spans="1:14">
      <c r="A24" s="40"/>
      <c r="B24" s="41"/>
      <c r="C24" s="47" t="s">
        <v>94</v>
      </c>
      <c r="D24" s="54" t="s">
        <v>304</v>
      </c>
      <c r="E24" s="55"/>
      <c r="F24" s="56"/>
      <c r="G24" s="87">
        <v>100</v>
      </c>
      <c r="H24" s="87">
        <v>100</v>
      </c>
      <c r="I24" s="74">
        <v>2.5</v>
      </c>
      <c r="J24" s="75"/>
      <c r="K24" s="74">
        <v>2.5</v>
      </c>
      <c r="L24" s="75"/>
      <c r="M24" s="88"/>
      <c r="N24" s="89"/>
    </row>
    <row r="25" ht="15" customHeight="1" spans="1:14">
      <c r="A25" s="65" t="s">
        <v>207</v>
      </c>
      <c r="B25" s="65"/>
      <c r="C25" s="65"/>
      <c r="D25" s="65"/>
      <c r="E25" s="65"/>
      <c r="F25" s="65"/>
      <c r="G25" s="65"/>
      <c r="H25" s="65"/>
      <c r="I25" s="65">
        <v>100</v>
      </c>
      <c r="J25" s="65"/>
      <c r="K25" s="65">
        <v>98.4</v>
      </c>
      <c r="L25" s="65"/>
      <c r="M25" s="78"/>
      <c r="N25" s="78"/>
    </row>
    <row r="26" ht="15" customHeight="1" spans="1:14">
      <c r="A26" s="66" t="s">
        <v>208</v>
      </c>
      <c r="B26" s="67" t="s">
        <v>209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79"/>
    </row>
    <row r="27" ht="13.5" spans="1:14">
      <c r="A27" s="69" t="s">
        <v>210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</row>
    <row r="28" ht="13.5" customHeight="1" spans="1:14">
      <c r="A28" s="69" t="s">
        <v>211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</row>
    <row r="29" ht="51.95" customHeight="1" spans="1:14">
      <c r="A29" s="69" t="s">
        <v>212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ht="41.1" customHeight="1"/>
    <row r="31" ht="15.95" customHeight="1"/>
  </sheetData>
  <mergeCells count="107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B26:N26"/>
    <mergeCell ref="A27:N27"/>
    <mergeCell ref="A28:N28"/>
    <mergeCell ref="A29:N29"/>
    <mergeCell ref="A10:A11"/>
    <mergeCell ref="A12:A24"/>
    <mergeCell ref="B13:B17"/>
    <mergeCell ref="B18:B20"/>
    <mergeCell ref="B21:B24"/>
    <mergeCell ref="C13:C14"/>
    <mergeCell ref="C15:C16"/>
    <mergeCell ref="C21:C23"/>
    <mergeCell ref="E4:E5"/>
    <mergeCell ref="N4:N5"/>
    <mergeCell ref="F4:G5"/>
    <mergeCell ref="H4:I5"/>
    <mergeCell ref="J4:K5"/>
    <mergeCell ref="L4:M5"/>
    <mergeCell ref="A4:B9"/>
    <mergeCell ref="C4:D5"/>
  </mergeCells>
  <printOptions horizontalCentered="1"/>
  <pageMargins left="0.748031496062992" right="0.748031496062992" top="0.590551181102362" bottom="0.590551181102362" header="0.511811023622047" footer="0.511811023622047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省级部门（单位）整体支出绩效自评表（参考模板）</vt:lpstr>
      <vt:lpstr>部门预算项目支出绩效自评结果汇总表</vt:lpstr>
      <vt:lpstr>省级部门预算项目支出绩效自评表（林业改革发展)</vt:lpstr>
      <vt:lpstr>省级部门预算项目支出绩效自评表（林业资源保护与发展)</vt:lpstr>
      <vt:lpstr>省级部门预算项目支出绩效自评表（天保工程补助)</vt:lpstr>
      <vt:lpstr>省级部门预算项目支出绩效自评表（野生动植物多样性保护)</vt:lpstr>
      <vt:lpstr>省级部门预算项目支出绩效自评表（森林植被恢复费)</vt:lpstr>
      <vt:lpstr>省级部门预算项目支出绩效自评表（省级国有林场改革补助)</vt:lpstr>
      <vt:lpstr>省对市县转移支付绩效自评结果汇总表</vt:lpstr>
      <vt:lpstr>省对市县转移支付绩效自评表（参考模板）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mjlccws</cp:lastModifiedBy>
  <dcterms:created xsi:type="dcterms:W3CDTF">2018-12-06T00:45:00Z</dcterms:created>
  <cp:lastPrinted>2022-02-23T02:42:00Z</cp:lastPrinted>
  <dcterms:modified xsi:type="dcterms:W3CDTF">2023-09-11T02:41:02Z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EE89F5E277BD4EDDB8EB08DC7619592D_13</vt:lpwstr>
  </property>
</Properties>
</file>